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ster Overview" sheetId="1" state="visible" r:id="rId1"/>
    <sheet xmlns:r="http://schemas.openxmlformats.org/officeDocument/2006/relationships" name="Three Models" sheetId="2" state="visible" r:id="rId2"/>
    <sheet xmlns:r="http://schemas.openxmlformats.org/officeDocument/2006/relationships" name="90-Day Playbook" sheetId="3" state="visible" r:id="rId3"/>
    <sheet xmlns:r="http://schemas.openxmlformats.org/officeDocument/2006/relationships" name="UK Opportunity Matrix" sheetId="4" state="visible" r:id="rId4"/>
    <sheet xmlns:r="http://schemas.openxmlformats.org/officeDocument/2006/relationships" name="ROI Calculator" sheetId="5" state="visible" r:id="rId5"/>
    <sheet xmlns:r="http://schemas.openxmlformats.org/officeDocument/2006/relationships" name="Compliance Checklist" sheetId="6" state="visible" r:id="rId6"/>
    <sheet xmlns:r="http://schemas.openxmlformats.org/officeDocument/2006/relationships" name="Citation &amp; Revenue Tracke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i val="1"/>
      <color rgb="00546E7A"/>
      <sz val="8"/>
    </font>
    <font>
      <name val="Arial"/>
      <color rgb="001A1A2E"/>
      <sz val="9"/>
    </font>
    <font>
      <name val="Arial"/>
      <b val="1"/>
      <color rgb="00FFFFFF"/>
      <sz val="10"/>
    </font>
    <font>
      <name val="Arial"/>
      <i val="1"/>
      <color rgb="001A1A2E"/>
      <sz val="10"/>
    </font>
    <font>
      <name val="Arial"/>
      <b val="1"/>
      <color rgb="00FFFFFF"/>
      <sz val="9"/>
    </font>
    <font>
      <name val="Arial"/>
      <b val="1"/>
      <color rgb="0000897B"/>
      <sz val="10"/>
    </font>
    <font>
      <name val="Arial"/>
      <b val="1"/>
      <color rgb="0000897B"/>
      <sz val="9"/>
    </font>
    <font>
      <name val="Arial"/>
      <b val="1"/>
      <color rgb="001A1A2E"/>
      <sz val="9"/>
    </font>
    <font>
      <name val="Arial"/>
      <i val="1"/>
      <color rgb="00546E7A"/>
      <sz val="9"/>
    </font>
    <font>
      <name val="Arial"/>
      <b val="1"/>
      <color rgb="000000FF"/>
      <sz val="10"/>
    </font>
    <font>
      <name val="Arial"/>
      <b val="1"/>
      <color rgb="001A1A2E"/>
      <sz val="10"/>
    </font>
  </fonts>
  <fills count="10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00897B"/>
      </patternFill>
    </fill>
    <fill>
      <patternFill patternType="solid">
        <fgColor rgb="00E0F2F1"/>
      </patternFill>
    </fill>
    <fill>
      <patternFill patternType="solid">
        <fgColor rgb="00FFFFFF"/>
      </patternFill>
    </fill>
    <fill>
      <patternFill patternType="solid">
        <fgColor rgb="00DCEEFB"/>
      </patternFill>
    </fill>
    <fill>
      <patternFill patternType="solid">
        <fgColor rgb="00C8E6C9"/>
      </patternFill>
    </fill>
    <fill>
      <patternFill patternType="solid">
        <fgColor rgb="00FFF8E1"/>
      </patternFill>
    </fill>
    <fill>
      <patternFill patternType="solid">
        <fgColor rgb="00E3F2FD"/>
      </patternFill>
    </fill>
  </fills>
  <borders count="2">
    <border>
      <left/>
      <right/>
      <top/>
      <bottom/>
      <diagonal/>
    </border>
    <border>
      <left style="thin">
        <color rgb="00CFD8DC"/>
      </left>
      <right style="thin">
        <color rgb="00CFD8DC"/>
      </right>
      <top style="thin">
        <color rgb="00CFD8DC"/>
      </top>
      <bottom style="thin">
        <color rgb="00CFD8DC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pivotButton="0" quotePrefix="0" xfId="0"/>
    <xf numFmtId="0" fontId="3" fillId="0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left" vertical="center" wrapText="1"/>
    </xf>
    <xf numFmtId="0" fontId="8" fillId="4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8" fillId="7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left" vertical="center" wrapText="1"/>
    </xf>
    <xf numFmtId="0" fontId="8" fillId="8" borderId="1" applyAlignment="1" pivotButton="0" quotePrefix="0" xfId="0">
      <alignment horizontal="left" vertical="center" wrapText="1"/>
    </xf>
    <xf numFmtId="0" fontId="3" fillId="8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left" vertical="center" wrapText="1"/>
    </xf>
    <xf numFmtId="0" fontId="10" fillId="4" borderId="1" pivotButton="0" quotePrefix="0" xfId="0"/>
    <xf numFmtId="0" fontId="4" fillId="3" borderId="1" applyAlignment="1" pivotButton="0" quotePrefix="0" xfId="0">
      <alignment horizontal="left" vertical="center" wrapText="1"/>
    </xf>
    <xf numFmtId="0" fontId="3" fillId="5" borderId="1" pivotButton="0" quotePrefix="0" xfId="0"/>
    <xf numFmtId="0" fontId="11" fillId="9" borderId="1" applyAlignment="1" pivotButton="0" quotePrefix="0" xfId="0">
      <alignment horizontal="center" vertical="center" wrapText="1"/>
    </xf>
    <xf numFmtId="0" fontId="0" fillId="5" borderId="1" pivotButton="0" quotePrefix="0" xfId="0"/>
    <xf numFmtId="0" fontId="4" fillId="2" borderId="1" applyAlignment="1" pivotButton="0" quotePrefix="0" xfId="0">
      <alignment horizontal="left" vertical="center" wrapText="1"/>
    </xf>
    <xf numFmtId="0" fontId="3" fillId="4" borderId="1" pivotButton="0" quotePrefix="0" xfId="0"/>
    <xf numFmtId="0" fontId="12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12" fillId="5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30" customWidth="1" min="3" max="3"/>
    <col width="42" customWidth="1" min="4" max="4"/>
    <col width="32" customWidth="1" min="5" max="5"/>
  </cols>
  <sheetData>
    <row r="1" ht="28" customHeight="1">
      <c r="A1" s="1" t="inlineStr">
        <is>
          <t>AI SEARCH ARBITRAGE — MASTER OVERVIEW  |  UltraScout AI  |  March 2026</t>
        </is>
      </c>
    </row>
    <row r="2">
      <c r="A2" s="2" t="inlineStr">
        <is>
          <t>Author</t>
        </is>
      </c>
      <c r="B2" s="3" t="inlineStr">
        <is>
          <t>Yuliya Halavachova | Founder &amp; Chief AI Officer | ultrascout.ai/guides/strategy/ai-search-arbitrage-complete-guide-2026</t>
        </is>
      </c>
      <c r="C2" s="4" t="n"/>
      <c r="D2" s="4" t="n"/>
      <c r="E2" s="4" t="n"/>
    </row>
    <row r="4">
      <c r="A4" s="5" t="inlineStr">
        <is>
          <t>DEFINITION</t>
        </is>
      </c>
    </row>
    <row r="5" ht="22" customHeight="1">
      <c r="A5" s="6" t="inlineStr">
        <is>
          <t>AI Search Arbitrage: Create pages designed to be cited by AI assistants (ChatGPT, Gemini, Perplexity), then monetise the resulting traffic through affiliate links, lead generation, or product sales.</t>
        </is>
      </c>
    </row>
    <row r="7">
      <c r="A7" s="7" t="inlineStr">
        <is>
          <t>KEY METRICS</t>
        </is>
      </c>
    </row>
    <row r="8" ht="20" customHeight="1">
      <c r="A8" s="8" t="inlineStr">
        <is>
          <t>Metric</t>
        </is>
      </c>
      <c r="B8" s="8" t="inlineStr">
        <is>
          <t>Value</t>
        </is>
      </c>
      <c r="C8" s="8" t="inlineStr">
        <is>
          <t>Source</t>
        </is>
      </c>
      <c r="D8" s="8" t="inlineStr">
        <is>
          <t>Implication</t>
        </is>
      </c>
      <c r="E8" s="8" t="inlineStr">
        <is>
          <t>Your Action</t>
        </is>
      </c>
    </row>
    <row r="9">
      <c r="A9" s="9" t="inlineStr">
        <is>
          <t>Traffic growth possible</t>
        </is>
      </c>
      <c r="B9" s="10" t="inlineStr">
        <is>
          <t>500%+</t>
        </is>
      </c>
      <c r="C9" s="9" t="inlineStr">
        <is>
          <t>Confidential UK case study (8 months)</t>
        </is>
      </c>
      <c r="D9" s="9" t="inlineStr">
        <is>
          <t>Achievable with quality pages and UK focus</t>
        </is>
      </c>
      <c r="E9" s="9" t="inlineStr">
        <is>
          <t>Start building now</t>
        </is>
      </c>
    </row>
    <row r="10">
      <c r="A10" s="11" t="inlineStr">
        <is>
          <t>ROI on content investment</t>
        </is>
      </c>
      <c r="B10" s="12" t="inlineStr">
        <is>
          <t>18.7×</t>
        </is>
      </c>
      <c r="C10" s="11" t="inlineStr">
        <is>
          <t>Confidential UK case study</t>
        </is>
      </c>
      <c r="D10" s="11" t="inlineStr">
        <is>
          <t>£12k content → £224k revenue</t>
        </is>
      </c>
      <c r="E10" s="11" t="inlineStr">
        <is>
          <t>Invest in quality, not quantity</t>
        </is>
      </c>
    </row>
    <row r="11">
      <c r="A11" s="9" t="inlineStr">
        <is>
          <t>Cost per AI citation</t>
        </is>
      </c>
      <c r="B11" s="10" t="inlineStr">
        <is>
          <t>£0</t>
        </is>
      </c>
      <c r="C11" s="9" t="inlineStr">
        <is>
          <t>UltraScout AI Analysis</t>
        </is>
      </c>
      <c r="D11" s="9" t="inlineStr">
        <is>
          <t>AI citations are earned, not bought</t>
        </is>
      </c>
      <c r="E11" s="9" t="inlineStr">
        <is>
          <t>Build authoritative pages</t>
        </is>
      </c>
    </row>
    <row r="12">
      <c r="A12" s="11" t="inlineStr">
        <is>
          <t>UK market vs US competition</t>
        </is>
      </c>
      <c r="B12" s="12" t="inlineStr">
        <is>
          <t>70–80% less</t>
        </is>
      </c>
      <c r="C12" s="11" t="inlineStr">
        <is>
          <t>UltraScout AI Analysis</t>
        </is>
      </c>
      <c r="D12" s="11" t="inlineStr">
        <is>
          <t>UK-specific pages face far less competition</t>
        </is>
      </c>
      <c r="E12" s="11" t="inlineStr">
        <is>
          <t>Target UK-specific queries</t>
        </is>
      </c>
    </row>
    <row r="13">
      <c r="A13" s="9" t="inlineStr">
        <is>
          <t>Time to first citations</t>
        </is>
      </c>
      <c r="B13" s="10" t="inlineStr">
        <is>
          <t>3–6 months</t>
        </is>
      </c>
      <c r="C13" s="9" t="inlineStr">
        <is>
          <t>UltraScout AI Benchmarks</t>
        </is>
      </c>
      <c r="D13" s="9" t="inlineStr">
        <is>
          <t>Quality pages cited within half a year</t>
        </is>
      </c>
      <c r="E13" s="9" t="inlineStr">
        <is>
          <t>Publish high-quality content ASAP</t>
        </is>
      </c>
    </row>
    <row r="14">
      <c r="A14" s="11" t="inlineStr">
        <is>
          <t>Monthly revenue (affiliate)</t>
        </is>
      </c>
      <c r="B14" s="12" t="inlineStr">
        <is>
          <t>£28k/mo</t>
        </is>
      </c>
      <c r="C14" s="11" t="inlineStr">
        <is>
          <t>Case study peak</t>
        </is>
      </c>
      <c r="D14" s="11" t="inlineStr">
        <is>
          <t>Achievable with 12 strong UK comparison pages</t>
        </is>
      </c>
      <c r="E14" s="11" t="inlineStr">
        <is>
          <t>Build comparison page portfolio</t>
        </is>
      </c>
    </row>
  </sheetData>
  <mergeCells count="5">
    <mergeCell ref="A4:E4"/>
    <mergeCell ref="A7:E7"/>
    <mergeCell ref="A5:E5"/>
    <mergeCell ref="A1:E1"/>
    <mergeCell ref="B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40" customWidth="1" min="3" max="3"/>
    <col width="30" customWidth="1" min="4" max="4"/>
    <col width="34" customWidth="1" min="5" max="5"/>
    <col width="22" customWidth="1" min="6" max="6"/>
  </cols>
  <sheetData>
    <row r="1" ht="28" customHeight="1">
      <c r="A1" s="1" t="inlineStr">
        <is>
          <t>AI Search Arbitrage — Three Monetisation Models</t>
        </is>
      </c>
    </row>
    <row r="2" ht="20" customHeight="1">
      <c r="A2" s="8" t="inlineStr">
        <is>
          <t>Model</t>
        </is>
      </c>
      <c r="B2" s="8" t="inlineStr">
        <is>
          <t>Best For</t>
        </is>
      </c>
      <c r="C2" s="8" t="inlineStr">
        <is>
          <t>Description</t>
        </is>
      </c>
      <c r="D2" s="8" t="inlineStr">
        <is>
          <t>Examples</t>
        </is>
      </c>
      <c r="E2" s="8" t="inlineStr">
        <is>
          <t>Success Factors</t>
        </is>
      </c>
      <c r="F2" s="8" t="inlineStr">
        <is>
          <t>Typical Revenue</t>
        </is>
      </c>
    </row>
    <row r="3">
      <c r="A3" s="13" t="inlineStr">
        <is>
          <t>Model 1: Affiliate Arbitrage</t>
        </is>
      </c>
      <c r="B3" s="9" t="inlineStr">
        <is>
          <t>Product categories with affiliate programmes</t>
        </is>
      </c>
      <c r="C3" s="9" t="inlineStr">
        <is>
          <t>Build comparison pages, get cited by AI, monetise through affiliate links</t>
        </is>
      </c>
      <c r="D3" s="9" t="inlineStr">
        <is>
          <t>Best CRM for Startups
Top AI Writing Tools
Best Email Platforms</t>
        </is>
      </c>
      <c r="E3" s="9" t="inlineStr">
        <is>
          <t>Honest comparisons
Original data
Affiliate disclosure
Quarterly updates</t>
        </is>
      </c>
      <c r="F3" s="13" t="inlineStr">
        <is>
          <t>£12,000+/month from AI traffic</t>
        </is>
      </c>
    </row>
    <row r="4">
      <c r="A4" s="14" t="inlineStr">
        <is>
          <t>Model 2: Lead Generation</t>
        </is>
      </c>
      <c r="B4" s="11" t="inlineStr">
        <is>
          <t>Local services, professional services, B2B</t>
        </is>
      </c>
      <c r="C4" s="11" t="inlineStr">
        <is>
          <t>Create local/service pages, get cited for 'near me' queries, capture leads</t>
        </is>
      </c>
      <c r="D4" s="11" t="inlineStr">
        <is>
          <t>Best Plumbers Manchester
Top SEO Agencies London
Best Accountants UK</t>
        </is>
      </c>
      <c r="E4" s="11" t="inlineStr">
        <is>
          <t>Local expertise
UK-specific data
ASA compliance
High-quality content</t>
        </is>
      </c>
      <c r="F4" s="14" t="inlineStr">
        <is>
          <t>£8,500+/month from lead sales</t>
        </is>
      </c>
    </row>
    <row r="5">
      <c r="A5" s="13" t="inlineStr">
        <is>
          <t>Model 3: Proprietary Product</t>
        </is>
      </c>
      <c r="B5" s="9" t="inlineStr">
        <is>
          <t>SaaS, product creators, course sellers</t>
        </is>
      </c>
      <c r="C5" s="9" t="inlineStr">
        <is>
          <t>Category-defining content positioning your own product as the solution</t>
        </is>
      </c>
      <c r="D5" s="9" t="inlineStr">
        <is>
          <t>Ultimate CRM Guide
AI Writing Tools Comparison
Email Platform Review</t>
        </is>
      </c>
      <c r="E5" s="9" t="inlineStr">
        <is>
          <t>Genuinely useful
Honest competitor inclusion
Original research
Clear value prop</t>
        </is>
      </c>
      <c r="F5" s="13" t="inlineStr">
        <is>
          <t>£45,000+/month from AI signups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28" customWidth="1" min="3" max="3"/>
    <col width="52" customWidth="1" min="4" max="4"/>
    <col width="12" customWidth="1" min="5" max="5"/>
    <col width="14" customWidth="1" min="6" max="6"/>
  </cols>
  <sheetData>
    <row r="1" ht="28" customHeight="1">
      <c r="A1" s="1" t="inlineStr">
        <is>
          <t>90-Day AI Search Arbitrage Playbook — UltraScout AI  |  March 2026</t>
        </is>
      </c>
    </row>
    <row r="2" ht="20" customHeight="1">
      <c r="A2" s="8" t="inlineStr">
        <is>
          <t>Phase</t>
        </is>
      </c>
      <c r="B2" s="8" t="inlineStr">
        <is>
          <t>Days</t>
        </is>
      </c>
      <c r="C2" s="8" t="inlineStr">
        <is>
          <t>Action</t>
        </is>
      </c>
      <c r="D2" s="8" t="inlineStr">
        <is>
          <t>Detail</t>
        </is>
      </c>
      <c r="E2" s="8" t="inlineStr">
        <is>
          <t>Priority</t>
        </is>
      </c>
      <c r="F2" s="8" t="inlineStr">
        <is>
          <t>Status</t>
        </is>
      </c>
    </row>
    <row r="3">
      <c r="A3" s="15" t="inlineStr">
        <is>
          <t>Phase 1</t>
        </is>
      </c>
      <c r="B3" s="16" t="inlineStr">
        <is>
          <t>1–14</t>
        </is>
      </c>
      <c r="C3" s="16" t="inlineStr">
        <is>
          <t>Identify high-value categories</t>
        </is>
      </c>
      <c r="D3" s="16" t="inlineStr">
        <is>
          <t>5–10 categories with commercial intent and affiliate potential</t>
        </is>
      </c>
      <c r="E3" s="16" t="inlineStr">
        <is>
          <t>High</t>
        </is>
      </c>
      <c r="F3" s="16" t="inlineStr">
        <is>
          <t>[ ] To Do</t>
        </is>
      </c>
    </row>
    <row r="4">
      <c r="A4" s="15" t="inlineStr">
        <is>
          <t>Phase 1</t>
        </is>
      </c>
      <c r="B4" s="16" t="inlineStr">
        <is>
          <t>1–14</t>
        </is>
      </c>
      <c r="C4" s="16" t="inlineStr">
        <is>
          <t>Analyse AI citation landscape</t>
        </is>
      </c>
      <c r="D4" s="16" t="inlineStr">
        <is>
          <t>Use UltraScout AI to see who's currently cited — find gaps</t>
        </is>
      </c>
      <c r="E4" s="16" t="inlineStr">
        <is>
          <t>High</t>
        </is>
      </c>
      <c r="F4" s="16" t="inlineStr">
        <is>
          <t>[ ] To Do</t>
        </is>
      </c>
    </row>
    <row r="5">
      <c r="A5" s="15" t="inlineStr">
        <is>
          <t>Phase 1</t>
        </is>
      </c>
      <c r="B5" s="16" t="inlineStr">
        <is>
          <t>1–14</t>
        </is>
      </c>
      <c r="C5" s="16" t="inlineStr">
        <is>
          <t>Validate UK demand</t>
        </is>
      </c>
      <c r="D5" s="16" t="inlineStr">
        <is>
          <t>Google Trends UK, AlsoAsked UK, AnswerThePublic UK</t>
        </is>
      </c>
      <c r="E5" s="16" t="inlineStr">
        <is>
          <t>High</t>
        </is>
      </c>
      <c r="F5" s="16" t="inlineStr">
        <is>
          <t>[ ] To Do</t>
        </is>
      </c>
    </row>
    <row r="6">
      <c r="A6" s="15" t="inlineStr">
        <is>
          <t>Phase 1</t>
        </is>
      </c>
      <c r="B6" s="16" t="inlineStr">
        <is>
          <t>1–14</t>
        </is>
      </c>
      <c r="C6" s="16" t="inlineStr">
        <is>
          <t>Choose monetisation model</t>
        </is>
      </c>
      <c r="D6" s="16" t="inlineStr">
        <is>
          <t>Affiliate / Lead Gen / Proprietary Product (see Three Models sheet)</t>
        </is>
      </c>
      <c r="E6" s="16" t="inlineStr">
        <is>
          <t>High</t>
        </is>
      </c>
      <c r="F6" s="16" t="inlineStr">
        <is>
          <t>[ ] To Do</t>
        </is>
      </c>
    </row>
    <row r="7">
      <c r="A7" s="14" t="inlineStr">
        <is>
          <t>Phase 2</t>
        </is>
      </c>
      <c r="B7" s="11" t="inlineStr">
        <is>
          <t>15–45</t>
        </is>
      </c>
      <c r="C7" s="11" t="inlineStr">
        <is>
          <t>Create page outline</t>
        </is>
      </c>
      <c r="D7" s="11" t="inlineStr">
        <is>
          <t>Follow anatomy: comparison framework, extractable data, clear recommendations</t>
        </is>
      </c>
      <c r="E7" s="11" t="inlineStr">
        <is>
          <t>High</t>
        </is>
      </c>
      <c r="F7" s="11" t="inlineStr">
        <is>
          <t>[ ] To Do</t>
        </is>
      </c>
    </row>
    <row r="8">
      <c r="A8" s="14" t="inlineStr">
        <is>
          <t>Phase 2</t>
        </is>
      </c>
      <c r="B8" s="11" t="inlineStr">
        <is>
          <t>15–45</t>
        </is>
      </c>
      <c r="C8" s="11" t="inlineStr">
        <is>
          <t>Gather original data</t>
        </is>
      </c>
      <c r="D8" s="11" t="inlineStr">
        <is>
          <t>Surveys, product testing, expert interviews</t>
        </is>
      </c>
      <c r="E8" s="11" t="inlineStr">
        <is>
          <t>High</t>
        </is>
      </c>
      <c r="F8" s="11" t="inlineStr">
        <is>
          <t>[ ] To Do</t>
        </is>
      </c>
    </row>
    <row r="9">
      <c r="A9" s="14" t="inlineStr">
        <is>
          <t>Phase 2</t>
        </is>
      </c>
      <c r="B9" s="11" t="inlineStr">
        <is>
          <t>15–45</t>
        </is>
      </c>
      <c r="C9" s="11" t="inlineStr">
        <is>
          <t>Write comprehensive content</t>
        </is>
      </c>
      <c r="D9" s="11" t="inlineStr">
        <is>
          <t>3,000–6,000 words minimum with UK-specific elements</t>
        </is>
      </c>
      <c r="E9" s="11" t="inlineStr">
        <is>
          <t>High</t>
        </is>
      </c>
      <c r="F9" s="11" t="inlineStr">
        <is>
          <t>[ ] To Do</t>
        </is>
      </c>
    </row>
    <row r="10">
      <c r="A10" s="14" t="inlineStr">
        <is>
          <t>Phase 2</t>
        </is>
      </c>
      <c r="B10" s="11" t="inlineStr">
        <is>
          <t>15–45</t>
        </is>
      </c>
      <c r="C10" s="11" t="inlineStr">
        <is>
          <t>Implement schema markup</t>
        </is>
      </c>
      <c r="D10" s="11" t="inlineStr">
        <is>
          <t>FAQ, HowTo, Product, Comparison schema types</t>
        </is>
      </c>
      <c r="E10" s="11" t="inlineStr">
        <is>
          <t>Medium</t>
        </is>
      </c>
      <c r="F10" s="11" t="inlineStr">
        <is>
          <t>[ ] To Do</t>
        </is>
      </c>
    </row>
    <row r="11">
      <c r="A11" s="14" t="inlineStr">
        <is>
          <t>Phase 2</t>
        </is>
      </c>
      <c r="B11" s="11" t="inlineStr">
        <is>
          <t>15–45</t>
        </is>
      </c>
      <c r="C11" s="11" t="inlineStr">
        <is>
          <t>Set up monetisation</t>
        </is>
      </c>
      <c r="D11" s="11" t="inlineStr">
        <is>
          <t>Affiliate links (with disclosure) or lead capture forms</t>
        </is>
      </c>
      <c r="E11" s="11" t="inlineStr">
        <is>
          <t>High</t>
        </is>
      </c>
      <c r="F11" s="11" t="inlineStr">
        <is>
          <t>[ ] To Do</t>
        </is>
      </c>
    </row>
    <row r="12">
      <c r="A12" s="17" t="inlineStr">
        <is>
          <t>Phase 3</t>
        </is>
      </c>
      <c r="B12" s="18" t="inlineStr">
        <is>
          <t>46–90</t>
        </is>
      </c>
      <c r="C12" s="18" t="inlineStr">
        <is>
          <t>Publish and promote</t>
        </is>
      </c>
      <c r="D12" s="18" t="inlineStr">
        <is>
          <t>Industry channels, social media, email list</t>
        </is>
      </c>
      <c r="E12" s="18" t="inlineStr">
        <is>
          <t>High</t>
        </is>
      </c>
      <c r="F12" s="18" t="inlineStr">
        <is>
          <t>[ ] To Do</t>
        </is>
      </c>
    </row>
    <row r="13">
      <c r="A13" s="17" t="inlineStr">
        <is>
          <t>Phase 3</t>
        </is>
      </c>
      <c r="B13" s="18" t="inlineStr">
        <is>
          <t>46–90</t>
        </is>
      </c>
      <c r="C13" s="18" t="inlineStr">
        <is>
          <t>Build entity authority</t>
        </is>
      </c>
      <c r="D13" s="18" t="inlineStr">
        <is>
          <t>LinkedIn, industry directories, citation building</t>
        </is>
      </c>
      <c r="E13" s="18" t="inlineStr">
        <is>
          <t>Medium</t>
        </is>
      </c>
      <c r="F13" s="18" t="inlineStr">
        <is>
          <t>[ ] To Do</t>
        </is>
      </c>
    </row>
    <row r="14">
      <c r="A14" s="17" t="inlineStr">
        <is>
          <t>Phase 3</t>
        </is>
      </c>
      <c r="B14" s="18" t="inlineStr">
        <is>
          <t>46–90</t>
        </is>
      </c>
      <c r="C14" s="18" t="inlineStr">
        <is>
          <t>Monitor citations</t>
        </is>
      </c>
      <c r="D14" s="18" t="inlineStr">
        <is>
          <t>UltraScout AI Platform — track across all 5 AI platforms</t>
        </is>
      </c>
      <c r="E14" s="18" t="inlineStr">
        <is>
          <t>High</t>
        </is>
      </c>
      <c r="F14" s="18" t="inlineStr">
        <is>
          <t>[ ] To Do</t>
        </is>
      </c>
    </row>
    <row r="15">
      <c r="A15" s="17" t="inlineStr">
        <is>
          <t>Phase 3</t>
        </is>
      </c>
      <c r="B15" s="18" t="inlineStr">
        <is>
          <t>46–90</t>
        </is>
      </c>
      <c r="C15" s="18" t="inlineStr">
        <is>
          <t>Iterate based on data</t>
        </is>
      </c>
      <c r="D15" s="18" t="inlineStr">
        <is>
          <t>Update pages based on what's getting cited</t>
        </is>
      </c>
      <c r="E15" s="18" t="inlineStr">
        <is>
          <t>Medium</t>
        </is>
      </c>
      <c r="F15" s="18" t="inlineStr">
        <is>
          <t>[ ] To Do</t>
        </is>
      </c>
    </row>
    <row r="16">
      <c r="A16" s="19" t="inlineStr">
        <is>
          <t>Phase 4</t>
        </is>
      </c>
      <c r="B16" s="20" t="inlineStr">
        <is>
          <t>Ongoing</t>
        </is>
      </c>
      <c r="C16" s="20" t="inlineStr">
        <is>
          <t>Track revenue by page</t>
        </is>
      </c>
      <c r="D16" s="20" t="inlineStr">
        <is>
          <t>Which pages drive traffic and conversions?</t>
        </is>
      </c>
      <c r="E16" s="20" t="inlineStr">
        <is>
          <t>High</t>
        </is>
      </c>
      <c r="F16" s="20" t="inlineStr">
        <is>
          <t>[ ] To Do</t>
        </is>
      </c>
    </row>
    <row r="17">
      <c r="A17" s="19" t="inlineStr">
        <is>
          <t>Phase 4</t>
        </is>
      </c>
      <c r="B17" s="20" t="inlineStr">
        <is>
          <t>Ongoing</t>
        </is>
      </c>
      <c r="C17" s="20" t="inlineStr">
        <is>
          <t>Optimise conversion paths</t>
        </is>
      </c>
      <c r="D17" s="20" t="inlineStr">
        <is>
          <t>Test CTAs, forms, affiliate placements</t>
        </is>
      </c>
      <c r="E17" s="20" t="inlineStr">
        <is>
          <t>High</t>
        </is>
      </c>
      <c r="F17" s="20" t="inlineStr">
        <is>
          <t>[ ] To Do</t>
        </is>
      </c>
    </row>
    <row r="18">
      <c r="A18" s="19" t="inlineStr">
        <is>
          <t>Phase 4</t>
        </is>
      </c>
      <c r="B18" s="20" t="inlineStr">
        <is>
          <t>Ongoing</t>
        </is>
      </c>
      <c r="C18" s="20" t="inlineStr">
        <is>
          <t>Scale winning categories</t>
        </is>
      </c>
      <c r="D18" s="20" t="inlineStr">
        <is>
          <t>Replicate success across adjacent niches</t>
        </is>
      </c>
      <c r="E18" s="20" t="inlineStr">
        <is>
          <t>High</t>
        </is>
      </c>
      <c r="F18" s="20" t="inlineStr">
        <is>
          <t>[ ] To Do</t>
        </is>
      </c>
    </row>
    <row r="19">
      <c r="A19" s="19" t="inlineStr">
        <is>
          <t>Phase 4</t>
        </is>
      </c>
      <c r="B19" s="20" t="inlineStr">
        <is>
          <t>Ongoing</t>
        </is>
      </c>
      <c r="C19" s="20" t="inlineStr">
        <is>
          <t>Quarterly content refresh</t>
        </is>
      </c>
      <c r="D19" s="20" t="inlineStr">
        <is>
          <t>Update data, pricing, new entrants — maintain freshness</t>
        </is>
      </c>
      <c r="E19" s="20" t="inlineStr">
        <is>
          <t>Medium</t>
        </is>
      </c>
      <c r="F19" s="20" t="inlineStr">
        <is>
          <t>[ ] To Do</t>
        </is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4" customWidth="1" min="3" max="3"/>
    <col width="20" customWidth="1" min="4" max="4"/>
    <col width="40" customWidth="1" min="5" max="5"/>
    <col width="14" customWidth="1" min="6" max="6"/>
  </cols>
  <sheetData>
    <row r="1" ht="28" customHeight="1">
      <c r="A1" s="1" t="inlineStr">
        <is>
          <t>UK AI Search Arbitrage Opportunity Matrix — March 2026</t>
        </is>
      </c>
    </row>
    <row r="2" ht="20" customHeight="1">
      <c r="A2" s="8" t="inlineStr">
        <is>
          <t>Category</t>
        </is>
      </c>
      <c r="B2" s="8" t="inlineStr">
        <is>
          <t>Opportunity Level</t>
        </is>
      </c>
      <c r="C2" s="8" t="inlineStr">
        <is>
          <t>Competition</t>
        </is>
      </c>
      <c r="D2" s="8" t="inlineStr">
        <is>
          <t>Monetisation</t>
        </is>
      </c>
      <c r="E2" s="8" t="inlineStr">
        <is>
          <t>UK Advantage</t>
        </is>
      </c>
      <c r="F2" s="8" t="inlineStr">
        <is>
          <t>Start Here?</t>
        </is>
      </c>
    </row>
    <row r="3">
      <c r="A3" s="18" t="inlineStr">
        <is>
          <t>Financial services (ISAs, pensions, mortgages)</t>
        </is>
      </c>
      <c r="B3" s="18" t="inlineStr">
        <is>
          <t>Very High</t>
        </is>
      </c>
      <c r="C3" s="18" t="inlineStr">
        <is>
          <t>Medium</t>
        </is>
      </c>
      <c r="D3" s="18" t="inlineStr">
        <is>
          <t>Lead gen / Affiliate</t>
        </is>
      </c>
      <c r="E3" s="18" t="inlineStr">
        <is>
          <t>FCA-regulated = trust signal; UK-specific products</t>
        </is>
      </c>
      <c r="F3" s="17" t="inlineStr">
        <is>
          <t>YES ★</t>
        </is>
      </c>
    </row>
    <row r="4">
      <c r="A4" s="18" t="inlineStr">
        <is>
          <t>Small business software (CRM, accounting, payroll)</t>
        </is>
      </c>
      <c r="B4" s="18" t="inlineStr">
        <is>
          <t>Very High</t>
        </is>
      </c>
      <c r="C4" s="18" t="inlineStr">
        <is>
          <t>Medium</t>
        </is>
      </c>
      <c r="D4" s="18" t="inlineStr">
        <is>
          <t>Affiliate</t>
        </is>
      </c>
      <c r="E4" s="18" t="inlineStr">
        <is>
          <t>UK-specific pricing, HMRC integrations</t>
        </is>
      </c>
      <c r="F4" s="17" t="inlineStr">
        <is>
          <t>YES ★</t>
        </is>
      </c>
    </row>
    <row r="5">
      <c r="A5" s="18" t="inlineStr">
        <is>
          <t>Local services (plumbers, electricians, solicitors)</t>
        </is>
      </c>
      <c r="B5" s="18" t="inlineStr">
        <is>
          <t>High</t>
        </is>
      </c>
      <c r="C5" s="18" t="inlineStr">
        <is>
          <t>Low</t>
        </is>
      </c>
      <c r="D5" s="18" t="inlineStr">
        <is>
          <t>Lead gen</t>
        </is>
      </c>
      <c r="E5" s="18" t="inlineStr">
        <is>
          <t>Region-specific pages win locally</t>
        </is>
      </c>
      <c r="F5" s="17" t="inlineStr">
        <is>
          <t>YES ★</t>
        </is>
      </c>
    </row>
    <row r="6">
      <c r="A6" s="18" t="inlineStr">
        <is>
          <t>Health &amp; wellness (NHS-aligned)</t>
        </is>
      </c>
      <c r="B6" s="18" t="inlineStr">
        <is>
          <t>High</t>
        </is>
      </c>
      <c r="C6" s="18" t="inlineStr">
        <is>
          <t>Low</t>
        </is>
      </c>
      <c r="D6" s="18" t="inlineStr">
        <is>
          <t>Lead gen / Affiliate</t>
        </is>
      </c>
      <c r="E6" s="18" t="inlineStr">
        <is>
          <t>NHS references boost authority massively</t>
        </is>
      </c>
      <c r="F6" s="17" t="inlineStr">
        <is>
          <t>YES ★</t>
        </is>
      </c>
    </row>
    <row r="7">
      <c r="A7" s="11" t="inlineStr">
        <is>
          <t>Education (courses, tutoring, online learning)</t>
        </is>
      </c>
      <c r="B7" s="11" t="inlineStr">
        <is>
          <t>High</t>
        </is>
      </c>
      <c r="C7" s="11" t="inlineStr">
        <is>
          <t>Medium</t>
        </is>
      </c>
      <c r="D7" s="11" t="inlineStr">
        <is>
          <t>Affiliate / Lead gen</t>
        </is>
      </c>
      <c r="E7" s="11" t="inlineStr">
        <is>
          <t>UK curriculum, UK qualifications context</t>
        </is>
      </c>
      <c r="F7" s="14" t="inlineStr">
        <is>
          <t>YES</t>
        </is>
      </c>
    </row>
    <row r="8">
      <c r="A8" s="11" t="inlineStr">
        <is>
          <t>Green energy (solar, heat pumps, EV tariffs)</t>
        </is>
      </c>
      <c r="B8" s="11" t="inlineStr">
        <is>
          <t>Medium-High</t>
        </is>
      </c>
      <c r="C8" s="11" t="inlineStr">
        <is>
          <t>Low</t>
        </is>
      </c>
      <c r="D8" s="11" t="inlineStr">
        <is>
          <t>Lead gen</t>
        </is>
      </c>
      <c r="E8" s="11" t="inlineStr">
        <is>
          <t>UK government schemes = unique content angle</t>
        </is>
      </c>
      <c r="F8" s="14" t="inlineStr">
        <is>
          <t>YES</t>
        </is>
      </c>
    </row>
    <row r="9">
      <c r="A9" s="11" t="inlineStr">
        <is>
          <t>Remote work tools (UK comparison)</t>
        </is>
      </c>
      <c r="B9" s="11" t="inlineStr">
        <is>
          <t>Medium</t>
        </is>
      </c>
      <c r="C9" s="11" t="inlineStr">
        <is>
          <t>Low</t>
        </is>
      </c>
      <c r="D9" s="11" t="inlineStr">
        <is>
          <t>Affiliate</t>
        </is>
      </c>
      <c r="E9" s="11" t="inlineStr">
        <is>
          <t>UK-specific pricing, GDPR compliance angle</t>
        </is>
      </c>
      <c r="F9" s="14" t="inlineStr">
        <is>
          <t>YES</t>
        </is>
      </c>
    </row>
    <row r="10">
      <c r="A10" s="9" t="inlineStr">
        <is>
          <t>E-commerce platforms (UK payments)</t>
        </is>
      </c>
      <c r="B10" s="9" t="inlineStr">
        <is>
          <t>Medium</t>
        </is>
      </c>
      <c r="C10" s="9" t="inlineStr">
        <is>
          <t>Medium</t>
        </is>
      </c>
      <c r="D10" s="9" t="inlineStr">
        <is>
          <t>Affiliate</t>
        </is>
      </c>
      <c r="E10" s="9" t="inlineStr">
        <is>
          <t>UK payment gateways, VAT handling</t>
        </is>
      </c>
      <c r="F10" s="21" t="inlineStr">
        <is>
          <t>Maybe</t>
        </is>
      </c>
    </row>
    <row r="11">
      <c r="A11" s="11" t="inlineStr">
        <is>
          <t>Property tech (mortgages, surveys)</t>
        </is>
      </c>
      <c r="B11" s="11" t="inlineStr">
        <is>
          <t>Medium-High</t>
        </is>
      </c>
      <c r="C11" s="11" t="inlineStr">
        <is>
          <t>Low</t>
        </is>
      </c>
      <c r="D11" s="11" t="inlineStr">
        <is>
          <t>Lead gen</t>
        </is>
      </c>
      <c r="E11" s="11" t="inlineStr">
        <is>
          <t>UK property market is unique</t>
        </is>
      </c>
      <c r="F11" s="14" t="inlineStr">
        <is>
          <t>YES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cols>
    <col width="44" customWidth="1" min="1" max="1"/>
    <col width="16" customWidth="1" min="2" max="2"/>
    <col width="10" customWidth="1" min="3" max="3"/>
  </cols>
  <sheetData>
    <row r="1" ht="28" customHeight="1">
      <c r="A1" s="1" t="inlineStr">
        <is>
          <t>AI Search Arbitrage ROI Calculator — Enter your figures in blue cells</t>
        </is>
      </c>
    </row>
    <row r="2">
      <c r="A2" s="22" t="inlineStr">
        <is>
          <t>Blue cells = your inputs. Black cells = auto-calculated.</t>
        </is>
      </c>
    </row>
    <row r="4">
      <c r="A4" s="23" t="inlineStr">
        <is>
          <t>INPUTS — YOUR SITE</t>
        </is>
      </c>
    </row>
    <row r="5">
      <c r="A5" s="24" t="inlineStr">
        <is>
          <t>Number of arbitrage pages built</t>
        </is>
      </c>
      <c r="B5" s="25" t="n">
        <v>12</v>
      </c>
      <c r="C5" s="26" t="inlineStr"/>
    </row>
    <row r="6">
      <c r="A6" s="24" t="inlineStr">
        <is>
          <t>Average monthly AI citations per page</t>
        </is>
      </c>
      <c r="B6" s="25" t="n">
        <v>13</v>
      </c>
      <c r="C6" s="26" t="inlineStr"/>
    </row>
    <row r="7">
      <c r="A7" s="24" t="inlineStr">
        <is>
          <t>Average click-through rate from AI citation (%)</t>
        </is>
      </c>
      <c r="B7" s="25" t="n">
        <v>0.08</v>
      </c>
      <c r="C7" s="26" t="inlineStr"/>
    </row>
    <row r="8">
      <c r="A8" s="24" t="inlineStr">
        <is>
          <t>Average affiliate commission per conversion (£)</t>
        </is>
      </c>
      <c r="B8" s="25" t="n">
        <v>45</v>
      </c>
      <c r="C8" s="26" t="inlineStr"/>
    </row>
    <row r="9">
      <c r="A9" s="24" t="inlineStr">
        <is>
          <t>Affiliate conversion rate (%)</t>
        </is>
      </c>
      <c r="B9" s="25" t="n">
        <v>0.04</v>
      </c>
      <c r="C9" s="26" t="inlineStr"/>
    </row>
    <row r="10">
      <c r="A10" s="24" t="inlineStr">
        <is>
          <t>Monthly content investment (£)</t>
        </is>
      </c>
      <c r="B10" s="25" t="n">
        <v>1000</v>
      </c>
      <c r="C10" s="26" t="inlineStr"/>
    </row>
    <row r="11">
      <c r="A11" s="24" t="inlineStr">
        <is>
          <t>Monthly tools cost (£)</t>
        </is>
      </c>
      <c r="B11" s="25" t="n">
        <v>200</v>
      </c>
      <c r="C11" s="26" t="inlineStr"/>
    </row>
    <row r="13">
      <c r="A13" s="27" t="inlineStr">
        <is>
          <t>CALCULATED OUTPUTS</t>
        </is>
      </c>
    </row>
    <row r="14">
      <c r="A14" s="28" t="inlineStr">
        <is>
          <t>Total monthly AI citations</t>
        </is>
      </c>
      <c r="B14" s="29">
        <f>B5*B6</f>
        <v/>
      </c>
      <c r="C14" s="30" t="inlineStr"/>
    </row>
    <row r="15">
      <c r="A15" s="24" t="inlineStr">
        <is>
          <t>Monthly AI referral visits</t>
        </is>
      </c>
      <c r="B15" s="31">
        <f>B14*B7</f>
        <v/>
      </c>
      <c r="C15" s="26" t="inlineStr"/>
    </row>
    <row r="16">
      <c r="A16" s="28" t="inlineStr">
        <is>
          <t>Monthly affiliate conversions</t>
        </is>
      </c>
      <c r="B16" s="29">
        <f>B15*B9</f>
        <v/>
      </c>
      <c r="C16" s="30" t="inlineStr"/>
    </row>
    <row r="17">
      <c r="A17" s="24" t="inlineStr">
        <is>
          <t>Monthly affiliate revenue (£)</t>
        </is>
      </c>
      <c r="B17" s="31">
        <f>B16*B8</f>
        <v/>
      </c>
      <c r="C17" s="26" t="inlineStr"/>
    </row>
    <row r="18">
      <c r="A18" s="28" t="inlineStr">
        <is>
          <t>Monthly total cost (£)</t>
        </is>
      </c>
      <c r="B18" s="29">
        <f>B10+B11</f>
        <v/>
      </c>
      <c r="C18" s="30" t="inlineStr"/>
    </row>
    <row r="19">
      <c r="A19" s="24" t="inlineStr">
        <is>
          <t>Monthly profit (£)</t>
        </is>
      </c>
      <c r="B19" s="31">
        <f>B17-B18</f>
        <v/>
      </c>
      <c r="C19" s="26" t="inlineStr"/>
    </row>
    <row r="20">
      <c r="A20" s="28" t="inlineStr">
        <is>
          <t>Annual revenue (£)</t>
        </is>
      </c>
      <c r="B20" s="29">
        <f>B17*12</f>
        <v/>
      </c>
      <c r="C20" s="30" t="inlineStr"/>
    </row>
    <row r="21">
      <c r="A21" s="24" t="inlineStr">
        <is>
          <t>Annual profit (£)</t>
        </is>
      </c>
      <c r="B21" s="31">
        <f>B19*12</f>
        <v/>
      </c>
      <c r="C21" s="26" t="inlineStr"/>
    </row>
    <row r="22">
      <c r="A22" s="28" t="inlineStr">
        <is>
          <t>ROI ratio</t>
        </is>
      </c>
      <c r="B22" s="29">
        <f>(B17-B18)/B18</f>
        <v/>
      </c>
      <c r="C22" s="30" t="inlineStr"/>
    </row>
    <row r="23">
      <c r="A23" s="24" t="inlineStr">
        <is>
          <t>ROI %</t>
        </is>
      </c>
      <c r="B23" s="31">
        <f>B22*100</f>
        <v/>
      </c>
      <c r="C23" s="26" t="inlineStr"/>
    </row>
  </sheetData>
  <mergeCells count="4">
    <mergeCell ref="A1:C1"/>
    <mergeCell ref="A4:C4"/>
    <mergeCell ref="A13:C13"/>
    <mergeCell ref="A2:C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22" customWidth="1" min="1" max="1"/>
    <col width="38" customWidth="1" min="2" max="2"/>
    <col width="44" customWidth="1" min="3" max="3"/>
    <col width="18" customWidth="1" min="4" max="4"/>
    <col width="10" customWidth="1" min="5" max="5"/>
  </cols>
  <sheetData>
    <row r="1" ht="28" customHeight="1">
      <c r="A1" s="1" t="inlineStr">
        <is>
          <t>UK AI Search Arbitrage Compliance Checklist — ASA · CMA · UK GDPR</t>
        </is>
      </c>
    </row>
    <row r="2" ht="20" customHeight="1">
      <c r="A2" s="8" t="inlineStr">
        <is>
          <t>Area</t>
        </is>
      </c>
      <c r="B2" s="8" t="inlineStr">
        <is>
          <t>Requirement</t>
        </is>
      </c>
      <c r="C2" s="8" t="inlineStr">
        <is>
          <t>How to Comply</t>
        </is>
      </c>
      <c r="D2" s="8" t="inlineStr">
        <is>
          <t>Regulation</t>
        </is>
      </c>
      <c r="E2" s="8" t="inlineStr">
        <is>
          <t>Done?</t>
        </is>
      </c>
    </row>
    <row r="3">
      <c r="A3" s="13" t="inlineStr">
        <is>
          <t>Affiliate Disclosure</t>
        </is>
      </c>
      <c r="B3" s="9" t="inlineStr">
        <is>
          <t>Disclose all affiliate relationships clearly and prominently</t>
        </is>
      </c>
      <c r="C3" s="9" t="inlineStr">
        <is>
          <t>Add above the fold: 'We earn commission if you purchase through these links'</t>
        </is>
      </c>
      <c r="D3" s="9" t="inlineStr">
        <is>
          <t>ASA CAP Code</t>
        </is>
      </c>
      <c r="E3" s="9" t="inlineStr">
        <is>
          <t>[ ]</t>
        </is>
      </c>
    </row>
    <row r="4">
      <c r="A4" s="14" t="inlineStr">
        <is>
          <t>Affiliate Disclosure</t>
        </is>
      </c>
      <c r="B4" s="11" t="inlineStr">
        <is>
          <t>Don't hide disclosures in footers or small print</t>
        </is>
      </c>
      <c r="C4" s="11" t="inlineStr">
        <is>
          <t>Use clear, readable language — not legalese</t>
        </is>
      </c>
      <c r="D4" s="11" t="inlineStr">
        <is>
          <t>ASA CAP Code</t>
        </is>
      </c>
      <c r="E4" s="11" t="inlineStr">
        <is>
          <t>[ ]</t>
        </is>
      </c>
    </row>
    <row r="5">
      <c r="A5" s="13" t="inlineStr">
        <is>
          <t>Consumer Protection</t>
        </is>
      </c>
      <c r="B5" s="9" t="inlineStr">
        <is>
          <t>Ensure all comparisons and recommendations are genuine</t>
        </is>
      </c>
      <c r="C5" s="9" t="inlineStr">
        <is>
          <t>Only recommend products you've researched; don't bias for commission</t>
        </is>
      </c>
      <c r="D5" s="9" t="inlineStr">
        <is>
          <t>CMA Guidelines</t>
        </is>
      </c>
      <c r="E5" s="9" t="inlineStr">
        <is>
          <t>[ ]</t>
        </is>
      </c>
    </row>
    <row r="6">
      <c r="A6" s="14" t="inlineStr">
        <is>
          <t>Consumer Protection</t>
        </is>
      </c>
      <c r="B6" s="11" t="inlineStr">
        <is>
          <t>No misleading claims about products or services</t>
        </is>
      </c>
      <c r="C6" s="11" t="inlineStr">
        <is>
          <t>Verify all facts and specs directly with vendors</t>
        </is>
      </c>
      <c r="D6" s="11" t="inlineStr">
        <is>
          <t>CMA Guidelines</t>
        </is>
      </c>
      <c r="E6" s="11" t="inlineStr">
        <is>
          <t>[ ]</t>
        </is>
      </c>
    </row>
    <row r="7">
      <c r="A7" s="13" t="inlineStr">
        <is>
          <t>Data Collection</t>
        </is>
      </c>
      <c r="B7" s="9" t="inlineStr">
        <is>
          <t>If collecting leads/emails, have a clear privacy policy</t>
        </is>
      </c>
      <c r="C7" s="9" t="inlineStr">
        <is>
          <t>Link to privacy policy on all forms</t>
        </is>
      </c>
      <c r="D7" s="9" t="inlineStr">
        <is>
          <t>UK GDPR</t>
        </is>
      </c>
      <c r="E7" s="9" t="inlineStr">
        <is>
          <t>[ ]</t>
        </is>
      </c>
    </row>
    <row r="8">
      <c r="A8" s="14" t="inlineStr">
        <is>
          <t>Data Collection</t>
        </is>
      </c>
      <c r="B8" s="11" t="inlineStr">
        <is>
          <t>Obtain explicit consent before marketing</t>
        </is>
      </c>
      <c r="C8" s="11" t="inlineStr">
        <is>
          <t>Use clear opt-in checkboxes — no pre-ticked boxes</t>
        </is>
      </c>
      <c r="D8" s="11" t="inlineStr">
        <is>
          <t>UK GDPR / PECR</t>
        </is>
      </c>
      <c r="E8" s="11" t="inlineStr">
        <is>
          <t>[ ]</t>
        </is>
      </c>
    </row>
    <row r="9">
      <c r="A9" s="13" t="inlineStr">
        <is>
          <t>Content Accuracy</t>
        </is>
      </c>
      <c r="B9" s="9" t="inlineStr">
        <is>
          <t>Keep all pricing and information up to date</t>
        </is>
      </c>
      <c r="C9" s="9" t="inlineStr">
        <is>
          <t>Update pages quarterly; mark last-updated date clearly</t>
        </is>
      </c>
      <c r="D9" s="9" t="inlineStr">
        <is>
          <t>CMA Best Practice</t>
        </is>
      </c>
      <c r="E9" s="9" t="inlineStr">
        <is>
          <t>[ ]</t>
        </is>
      </c>
    </row>
    <row r="10">
      <c r="A10" s="14" t="inlineStr">
        <is>
          <t>Testimonials/Reviews</t>
        </is>
      </c>
      <c r="B10" s="11" t="inlineStr">
        <is>
          <t>Any reviews must be genuine</t>
        </is>
      </c>
      <c r="C10" s="11" t="inlineStr">
        <is>
          <t>Don't fabricate or incentivise fake reviews</t>
        </is>
      </c>
      <c r="D10" s="11" t="inlineStr">
        <is>
          <t>CMA Guidelines</t>
        </is>
      </c>
      <c r="E10" s="11" t="inlineStr">
        <is>
          <t>[ ]</t>
        </is>
      </c>
    </row>
    <row r="11">
      <c r="A11" s="13" t="inlineStr">
        <is>
          <t>Local Services</t>
        </is>
      </c>
      <c r="B11" s="9" t="inlineStr">
        <is>
          <t>Service provider quality must be verified</t>
        </is>
      </c>
      <c r="C11" s="9" t="inlineStr">
        <is>
          <t>Vet all recommended local services</t>
        </is>
      </c>
      <c r="D11" s="9" t="inlineStr">
        <is>
          <t>CMA / Trading Standards</t>
        </is>
      </c>
      <c r="E11" s="9" t="inlineStr">
        <is>
          <t>[ ]</t>
        </is>
      </c>
    </row>
    <row r="12">
      <c r="A12" s="14" t="inlineStr">
        <is>
          <t>Schema Markup</t>
        </is>
      </c>
      <c r="B12" s="11" t="inlineStr">
        <is>
          <t>Structured data must accurately reflect page content</t>
        </is>
      </c>
      <c r="C12" s="11" t="inlineStr">
        <is>
          <t>Validate with schema.org validator before publishing</t>
        </is>
      </c>
      <c r="D12" s="11" t="inlineStr">
        <is>
          <t>Google Guidelines</t>
        </is>
      </c>
      <c r="E12" s="11" t="inlineStr">
        <is>
          <t>[ ]</t>
        </is>
      </c>
    </row>
  </sheetData>
  <mergeCells count="1"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L17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6" customWidth="1" min="3" max="3"/>
    <col width="12" customWidth="1" min="4" max="4"/>
    <col width="12" customWidth="1" min="5" max="5"/>
    <col width="12" customWidth="1" min="6" max="6"/>
    <col width="14" customWidth="1" min="7" max="7"/>
    <col width="14" customWidth="1" min="8" max="8"/>
    <col width="12" customWidth="1" min="9" max="9"/>
    <col width="14" customWidth="1" min="10" max="10"/>
    <col width="14" customWidth="1" min="11" max="11"/>
    <col width="14" customWidth="1" min="12" max="12"/>
  </cols>
  <sheetData>
    <row r="1" ht="28" customHeight="1">
      <c r="A1" s="1" t="inlineStr">
        <is>
          <t>AI Arbitrage Citation &amp; Revenue Tracker — Monitor Every Page</t>
        </is>
      </c>
    </row>
    <row r="2" ht="20" customHeight="1">
      <c r="A2" s="8" t="inlineStr">
        <is>
          <t>Page Title</t>
        </is>
      </c>
      <c r="B2" s="8" t="inlineStr">
        <is>
          <t>Category</t>
        </is>
      </c>
      <c r="C2" s="8" t="inlineStr">
        <is>
          <t>Model</t>
        </is>
      </c>
      <c r="D2" s="8" t="inlineStr">
        <is>
          <t>Published</t>
        </is>
      </c>
      <c r="E2" s="8" t="inlineStr">
        <is>
          <t>ChatGPT</t>
        </is>
      </c>
      <c r="F2" s="8" t="inlineStr">
        <is>
          <t>Gemini</t>
        </is>
      </c>
      <c r="G2" s="8" t="inlineStr">
        <is>
          <t>Perplexity</t>
        </is>
      </c>
      <c r="H2" s="8" t="inlineStr">
        <is>
          <t>Total Citations</t>
        </is>
      </c>
      <c r="I2" s="8" t="inlineStr">
        <is>
          <t>AI Visits/mo</t>
        </is>
      </c>
      <c r="J2" s="8" t="inlineStr">
        <is>
          <t>Conversions/mo</t>
        </is>
      </c>
      <c r="K2" s="8" t="inlineStr">
        <is>
          <t>Revenue (£/mo)</t>
        </is>
      </c>
      <c r="L2" s="8" t="inlineStr">
        <is>
          <t>ROI Status</t>
        </is>
      </c>
    </row>
    <row r="3">
      <c r="A3" s="26" t="inlineStr"/>
      <c r="B3" s="26" t="inlineStr"/>
      <c r="C3" s="26" t="inlineStr"/>
      <c r="D3" s="26" t="inlineStr"/>
      <c r="E3" s="26" t="inlineStr"/>
      <c r="F3" s="26" t="inlineStr"/>
      <c r="G3" s="26" t="inlineStr"/>
      <c r="H3" s="32">
        <f>E3+F3+G3</f>
        <v/>
      </c>
      <c r="I3" s="26" t="inlineStr"/>
      <c r="J3" s="26" t="inlineStr"/>
      <c r="K3" s="26" t="inlineStr"/>
      <c r="L3" s="26" t="inlineStr"/>
    </row>
    <row r="4">
      <c r="A4" s="30" t="inlineStr"/>
      <c r="B4" s="30" t="inlineStr"/>
      <c r="C4" s="30" t="inlineStr"/>
      <c r="D4" s="30" t="inlineStr"/>
      <c r="E4" s="30" t="inlineStr"/>
      <c r="F4" s="30" t="inlineStr"/>
      <c r="G4" s="30" t="inlineStr"/>
      <c r="H4" s="32">
        <f>E4+F4+G4</f>
        <v/>
      </c>
      <c r="I4" s="30" t="inlineStr"/>
      <c r="J4" s="30" t="inlineStr"/>
      <c r="K4" s="30" t="inlineStr"/>
      <c r="L4" s="30" t="inlineStr"/>
    </row>
    <row r="5">
      <c r="A5" s="26" t="inlineStr"/>
      <c r="B5" s="26" t="inlineStr"/>
      <c r="C5" s="26" t="inlineStr"/>
      <c r="D5" s="26" t="inlineStr"/>
      <c r="E5" s="26" t="inlineStr"/>
      <c r="F5" s="26" t="inlineStr"/>
      <c r="G5" s="26" t="inlineStr"/>
      <c r="H5" s="32">
        <f>E5+F5+G5</f>
        <v/>
      </c>
      <c r="I5" s="26" t="inlineStr"/>
      <c r="J5" s="26" t="inlineStr"/>
      <c r="K5" s="26" t="inlineStr"/>
      <c r="L5" s="26" t="inlineStr"/>
    </row>
    <row r="6">
      <c r="A6" s="30" t="inlineStr"/>
      <c r="B6" s="30" t="inlineStr"/>
      <c r="C6" s="30" t="inlineStr"/>
      <c r="D6" s="30" t="inlineStr"/>
      <c r="E6" s="30" t="inlineStr"/>
      <c r="F6" s="30" t="inlineStr"/>
      <c r="G6" s="30" t="inlineStr"/>
      <c r="H6" s="32">
        <f>E6+F6+G6</f>
        <v/>
      </c>
      <c r="I6" s="30" t="inlineStr"/>
      <c r="J6" s="30" t="inlineStr"/>
      <c r="K6" s="30" t="inlineStr"/>
      <c r="L6" s="30" t="inlineStr"/>
    </row>
    <row r="7">
      <c r="A7" s="26" t="inlineStr"/>
      <c r="B7" s="26" t="inlineStr"/>
      <c r="C7" s="26" t="inlineStr"/>
      <c r="D7" s="26" t="inlineStr"/>
      <c r="E7" s="26" t="inlineStr"/>
      <c r="F7" s="26" t="inlineStr"/>
      <c r="G7" s="26" t="inlineStr"/>
      <c r="H7" s="32">
        <f>E7+F7+G7</f>
        <v/>
      </c>
      <c r="I7" s="26" t="inlineStr"/>
      <c r="J7" s="26" t="inlineStr"/>
      <c r="K7" s="26" t="inlineStr"/>
      <c r="L7" s="26" t="inlineStr"/>
    </row>
    <row r="8">
      <c r="A8" s="30" t="inlineStr"/>
      <c r="B8" s="30" t="inlineStr"/>
      <c r="C8" s="30" t="inlineStr"/>
      <c r="D8" s="30" t="inlineStr"/>
      <c r="E8" s="30" t="inlineStr"/>
      <c r="F8" s="30" t="inlineStr"/>
      <c r="G8" s="30" t="inlineStr"/>
      <c r="H8" s="32">
        <f>E8+F8+G8</f>
        <v/>
      </c>
      <c r="I8" s="30" t="inlineStr"/>
      <c r="J8" s="30" t="inlineStr"/>
      <c r="K8" s="30" t="inlineStr"/>
      <c r="L8" s="30" t="inlineStr"/>
    </row>
    <row r="9">
      <c r="A9" s="26" t="inlineStr"/>
      <c r="B9" s="26" t="inlineStr"/>
      <c r="C9" s="26" t="inlineStr"/>
      <c r="D9" s="26" t="inlineStr"/>
      <c r="E9" s="26" t="inlineStr"/>
      <c r="F9" s="26" t="inlineStr"/>
      <c r="G9" s="26" t="inlineStr"/>
      <c r="H9" s="32">
        <f>E9+F9+G9</f>
        <v/>
      </c>
      <c r="I9" s="26" t="inlineStr"/>
      <c r="J9" s="26" t="inlineStr"/>
      <c r="K9" s="26" t="inlineStr"/>
      <c r="L9" s="26" t="inlineStr"/>
    </row>
    <row r="10">
      <c r="A10" s="30" t="inlineStr"/>
      <c r="B10" s="30" t="inlineStr"/>
      <c r="C10" s="30" t="inlineStr"/>
      <c r="D10" s="30" t="inlineStr"/>
      <c r="E10" s="30" t="inlineStr"/>
      <c r="F10" s="30" t="inlineStr"/>
      <c r="G10" s="30" t="inlineStr"/>
      <c r="H10" s="32">
        <f>E10+F10+G10</f>
        <v/>
      </c>
      <c r="I10" s="30" t="inlineStr"/>
      <c r="J10" s="30" t="inlineStr"/>
      <c r="K10" s="30" t="inlineStr"/>
      <c r="L10" s="30" t="inlineStr"/>
    </row>
    <row r="11">
      <c r="A11" s="26" t="inlineStr"/>
      <c r="B11" s="26" t="inlineStr"/>
      <c r="C11" s="26" t="inlineStr"/>
      <c r="D11" s="26" t="inlineStr"/>
      <c r="E11" s="26" t="inlineStr"/>
      <c r="F11" s="26" t="inlineStr"/>
      <c r="G11" s="26" t="inlineStr"/>
      <c r="H11" s="32">
        <f>E11+F11+G11</f>
        <v/>
      </c>
      <c r="I11" s="26" t="inlineStr"/>
      <c r="J11" s="26" t="inlineStr"/>
      <c r="K11" s="26" t="inlineStr"/>
      <c r="L11" s="26" t="inlineStr"/>
    </row>
    <row r="12">
      <c r="A12" s="30" t="inlineStr"/>
      <c r="B12" s="30" t="inlineStr"/>
      <c r="C12" s="30" t="inlineStr"/>
      <c r="D12" s="30" t="inlineStr"/>
      <c r="E12" s="30" t="inlineStr"/>
      <c r="F12" s="30" t="inlineStr"/>
      <c r="G12" s="30" t="inlineStr"/>
      <c r="H12" s="32">
        <f>E12+F12+G12</f>
        <v/>
      </c>
      <c r="I12" s="30" t="inlineStr"/>
      <c r="J12" s="30" t="inlineStr"/>
      <c r="K12" s="30" t="inlineStr"/>
      <c r="L12" s="30" t="inlineStr"/>
    </row>
    <row r="13">
      <c r="A13" s="26" t="inlineStr"/>
      <c r="B13" s="26" t="inlineStr"/>
      <c r="C13" s="26" t="inlineStr"/>
      <c r="D13" s="26" t="inlineStr"/>
      <c r="E13" s="26" t="inlineStr"/>
      <c r="F13" s="26" t="inlineStr"/>
      <c r="G13" s="26" t="inlineStr"/>
      <c r="H13" s="32">
        <f>E13+F13+G13</f>
        <v/>
      </c>
      <c r="I13" s="26" t="inlineStr"/>
      <c r="J13" s="26" t="inlineStr"/>
      <c r="K13" s="26" t="inlineStr"/>
      <c r="L13" s="26" t="inlineStr"/>
    </row>
    <row r="14">
      <c r="A14" s="30" t="inlineStr"/>
      <c r="B14" s="30" t="inlineStr"/>
      <c r="C14" s="30" t="inlineStr"/>
      <c r="D14" s="30" t="inlineStr"/>
      <c r="E14" s="30" t="inlineStr"/>
      <c r="F14" s="30" t="inlineStr"/>
      <c r="G14" s="30" t="inlineStr"/>
      <c r="H14" s="32">
        <f>E14+F14+G14</f>
        <v/>
      </c>
      <c r="I14" s="30" t="inlineStr"/>
      <c r="J14" s="30" t="inlineStr"/>
      <c r="K14" s="30" t="inlineStr"/>
      <c r="L14" s="30" t="inlineStr"/>
    </row>
    <row r="15">
      <c r="A15" s="26" t="inlineStr"/>
      <c r="B15" s="26" t="inlineStr"/>
      <c r="C15" s="26" t="inlineStr"/>
      <c r="D15" s="26" t="inlineStr"/>
      <c r="E15" s="26" t="inlineStr"/>
      <c r="F15" s="26" t="inlineStr"/>
      <c r="G15" s="26" t="inlineStr"/>
      <c r="H15" s="32">
        <f>E15+F15+G15</f>
        <v/>
      </c>
      <c r="I15" s="26" t="inlineStr"/>
      <c r="J15" s="26" t="inlineStr"/>
      <c r="K15" s="26" t="inlineStr"/>
      <c r="L15" s="26" t="inlineStr"/>
    </row>
    <row r="16">
      <c r="A16" s="30" t="inlineStr"/>
      <c r="B16" s="30" t="inlineStr"/>
      <c r="C16" s="30" t="inlineStr"/>
      <c r="D16" s="30" t="inlineStr"/>
      <c r="E16" s="30" t="inlineStr"/>
      <c r="F16" s="30" t="inlineStr"/>
      <c r="G16" s="30" t="inlineStr"/>
      <c r="H16" s="32">
        <f>E16+F16+G16</f>
        <v/>
      </c>
      <c r="I16" s="30" t="inlineStr"/>
      <c r="J16" s="30" t="inlineStr"/>
      <c r="K16" s="30" t="inlineStr"/>
      <c r="L16" s="30" t="inlineStr"/>
    </row>
    <row r="17">
      <c r="A17" s="26" t="inlineStr"/>
      <c r="B17" s="26" t="inlineStr"/>
      <c r="C17" s="26" t="inlineStr"/>
      <c r="D17" s="26" t="inlineStr"/>
      <c r="E17" s="26" t="inlineStr"/>
      <c r="F17" s="26" t="inlineStr"/>
      <c r="G17" s="26" t="inlineStr"/>
      <c r="H17" s="32">
        <f>E17+F17+G17</f>
        <v/>
      </c>
      <c r="I17" s="26" t="inlineStr"/>
      <c r="J17" s="26" t="inlineStr"/>
      <c r="K17" s="26" t="inlineStr"/>
      <c r="L17" s="26" t="inlineStr"/>
    </row>
  </sheetData>
  <mergeCells count="1"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2026-03-08T20:37:34Z</dcterms:created>
  <dcterms:modified xmlns:dcterms="http://purl.org/dc/terms/" xmlns:xsi="http://www.w3.org/2001/XMLSchema-instance" xsi:type="dcterms:W3CDTF">2026-03-08T20:37:34Z</dcterms:modified>
</cp:coreProperties>
</file>