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ick Reference" sheetId="1" state="visible" r:id="rId1"/>
    <sheet xmlns:r="http://schemas.openxmlformats.org/officeDocument/2006/relationships" name="Attribution Models" sheetId="2" state="visible" r:id="rId2"/>
    <sheet xmlns:r="http://schemas.openxmlformats.org/officeDocument/2006/relationships" name="Measurement Methods" sheetId="3" state="visible" r:id="rId3"/>
    <sheet xmlns:r="http://schemas.openxmlformats.org/officeDocument/2006/relationships" name="Implementation Checklist" sheetId="4" state="visible" r:id="rId4"/>
    <sheet xmlns:r="http://schemas.openxmlformats.org/officeDocument/2006/relationships" name="ROI Calculator" sheetId="5" state="visible" r:id="rId5"/>
    <sheet xmlns:r="http://schemas.openxmlformats.org/officeDocument/2006/relationships" name="Case Studies" sheetId="6" state="visible" r:id="rId6"/>
    <sheet xmlns:r="http://schemas.openxmlformats.org/officeDocument/2006/relationships" name="Common Mistake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i val="1"/>
      <color rgb="001A1A2E"/>
      <sz val="9"/>
    </font>
    <font>
      <name val="Arial"/>
      <b val="1"/>
      <color rgb="00FFFFFF"/>
      <sz val="10"/>
    </font>
    <font>
      <name val="Arial"/>
      <b val="1"/>
      <color rgb="00FF6F00"/>
      <sz val="11"/>
    </font>
    <font>
      <name val="Arial"/>
      <b val="1"/>
      <color rgb="00FFFFFF"/>
      <sz val="9"/>
    </font>
    <font>
      <name val="Arial"/>
      <color rgb="001A1A2E"/>
      <sz val="9"/>
    </font>
    <font>
      <name val="Arial"/>
      <b val="1"/>
      <color rgb="0000897B"/>
      <sz val="9"/>
    </font>
    <font>
      <name val="Arial"/>
      <b val="1"/>
      <color rgb="0000897B"/>
      <sz val="12"/>
    </font>
    <font>
      <name val="Arial"/>
      <b val="1"/>
      <color rgb="001A1A2E"/>
      <sz val="9"/>
    </font>
    <font>
      <name val="Arial"/>
      <i val="1"/>
      <color rgb="00546E7A"/>
      <sz val="9"/>
    </font>
    <font>
      <name val="Arial"/>
      <b val="1"/>
      <color rgb="000000FF"/>
      <sz val="10"/>
    </font>
    <font>
      <name val="Arial"/>
      <b val="1"/>
      <color rgb="0000897B"/>
      <sz val="11"/>
    </font>
    <font>
      <name val="Arial"/>
      <b val="1"/>
      <color rgb="00C62828"/>
      <sz val="9"/>
    </font>
  </fonts>
  <fills count="10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E0F2F1"/>
      </patternFill>
    </fill>
    <fill>
      <patternFill patternType="solid">
        <fgColor rgb="0000897B"/>
      </patternFill>
    </fill>
    <fill>
      <patternFill patternType="solid">
        <fgColor rgb="00FFFFFF"/>
      </patternFill>
    </fill>
    <fill>
      <patternFill patternType="solid">
        <fgColor rgb="00FFF8E1"/>
      </patternFill>
    </fill>
    <fill>
      <patternFill patternType="solid">
        <fgColor rgb="00C8E6C9"/>
      </patternFill>
    </fill>
    <fill>
      <patternFill patternType="solid">
        <fgColor rgb="00E3F2FD"/>
      </patternFill>
    </fill>
    <fill>
      <patternFill patternType="solid">
        <fgColor rgb="00FCE4EC"/>
      </patternFill>
    </fill>
  </fills>
  <borders count="2">
    <border>
      <left/>
      <right/>
      <top/>
      <bottom/>
      <diagonal/>
    </border>
    <border>
      <left style="thin">
        <color rgb="00CFD8DC"/>
      </left>
      <right style="thin">
        <color rgb="00CFD8DC"/>
      </right>
      <top style="thin">
        <color rgb="00CFD8DC"/>
      </top>
      <bottom style="thin">
        <color rgb="00CFD8DC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0" fillId="3" borderId="1" pivotButton="0" quotePrefix="0" xfId="0"/>
    <xf numFmtId="0" fontId="3" fillId="4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5" fillId="2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 wrapText="1"/>
    </xf>
    <xf numFmtId="0" fontId="8" fillId="7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left" vertical="center" wrapText="1"/>
    </xf>
    <xf numFmtId="0" fontId="9" fillId="8" borderId="1" applyAlignment="1" pivotButton="0" quotePrefix="0" xfId="0">
      <alignment horizontal="left" vertical="center" wrapText="1"/>
    </xf>
    <xf numFmtId="0" fontId="6" fillId="8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center" wrapText="1"/>
    </xf>
    <xf numFmtId="0" fontId="9" fillId="6" borderId="1" applyAlignment="1" pivotButton="0" quotePrefix="0" xfId="0">
      <alignment horizontal="left" vertical="center" wrapText="1"/>
    </xf>
    <xf numFmtId="0" fontId="9" fillId="3" borderId="1" applyAlignment="1" pivotButton="0" quotePrefix="0" xfId="0">
      <alignment horizontal="left" vertical="center" wrapText="1"/>
    </xf>
    <xf numFmtId="0" fontId="9" fillId="7" borderId="1" applyAlignment="1" pivotButton="0" quotePrefix="0" xfId="0">
      <alignment horizontal="left" vertical="center" wrapText="1"/>
    </xf>
    <xf numFmtId="0" fontId="7" fillId="9" borderId="1" applyAlignment="1" pivotButton="0" quotePrefix="0" xfId="0">
      <alignment horizontal="left" vertical="center" wrapText="1"/>
    </xf>
    <xf numFmtId="0" fontId="9" fillId="9" borderId="1" applyAlignment="1" pivotButton="0" quotePrefix="0" xfId="0">
      <alignment horizontal="left" vertical="center" wrapText="1"/>
    </xf>
    <xf numFmtId="0" fontId="6" fillId="9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left" vertical="center" wrapText="1"/>
    </xf>
    <xf numFmtId="0" fontId="10" fillId="3" borderId="1" applyAlignment="1" pivotButton="0" quotePrefix="0" xfId="0">
      <alignment horizontal="left" vertical="center" wrapText="1"/>
    </xf>
    <xf numFmtId="0" fontId="6" fillId="5" borderId="1" pivotButton="0" quotePrefix="0" xfId="0"/>
    <xf numFmtId="0" fontId="11" fillId="8" borderId="1" applyAlignment="1" pivotButton="0" quotePrefix="0" xfId="0">
      <alignment horizontal="center" vertical="center" wrapText="1"/>
    </xf>
    <xf numFmtId="0" fontId="0" fillId="5" borderId="1" pivotButton="0" quotePrefix="0" xfId="0"/>
    <xf numFmtId="0" fontId="6" fillId="3" borderId="1" pivotButton="0" quotePrefix="0" xfId="0"/>
    <xf numFmtId="0" fontId="12" fillId="3" borderId="1" applyAlignment="1" pivotButton="0" quotePrefix="0" xfId="0">
      <alignment horizontal="center" vertical="center" wrapText="1"/>
    </xf>
    <xf numFmtId="0" fontId="12" fillId="5" borderId="1" applyAlignment="1" pivotButton="0" quotePrefix="0" xfId="0">
      <alignment horizontal="center" vertical="center" wrapText="1"/>
    </xf>
    <xf numFmtId="0" fontId="13" fillId="9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28" customWidth="1" min="1" max="1"/>
    <col width="32" customWidth="1" min="2" max="2"/>
    <col width="36" customWidth="1" min="3" max="3"/>
    <col width="18" customWidth="1" min="4" max="4"/>
  </cols>
  <sheetData>
    <row r="1" ht="26" customHeight="1">
      <c r="A1" s="1" t="inlineStr">
        <is>
          <t>AI ATTRIBUTION FRAMEWORK — QUICK REFERENCE  |  UltraScout AI  |  March 2026</t>
        </is>
      </c>
    </row>
    <row r="2">
      <c r="A2" s="2" t="inlineStr">
        <is>
          <t>Yuliya Halavachova | Founder &amp; Chief AI Officer | ultrascout.ai/guides/analytics/ai-attribution-modeling-complete-guide-2026</t>
        </is>
      </c>
      <c r="B2" s="3" t="n"/>
      <c r="C2" s="3" t="n"/>
      <c r="D2" s="3" t="n"/>
    </row>
    <row r="4" ht="20" customHeight="1">
      <c r="A4" s="4" t="inlineStr">
        <is>
          <t>AI INFLUENCE SCORE FORMULA</t>
        </is>
      </c>
    </row>
    <row r="5" ht="24" customHeight="1">
      <c r="A5" s="5" t="inlineStr">
        <is>
          <t>AI Influence Score = Σ(Rec Freq × Intent Wt) + (Citation Auth × Trust Wt) + (Win Rate H2H × Decision Wt)</t>
        </is>
      </c>
      <c r="B5" s="6" t="n"/>
      <c r="C5" s="6" t="n"/>
      <c r="D5" s="6" t="n"/>
    </row>
    <row r="7" ht="20" customHeight="1">
      <c r="A7" s="4" t="inlineStr">
        <is>
          <t>FIVE LAYERS OF AI ATTRIBUTION</t>
        </is>
      </c>
    </row>
    <row r="8" ht="20" customHeight="1">
      <c r="A8" s="7" t="inlineStr">
        <is>
          <t>Layer</t>
        </is>
      </c>
      <c r="B8" s="7" t="inlineStr">
        <is>
          <t>What It Measures</t>
        </is>
      </c>
      <c r="C8" s="7" t="inlineStr">
        <is>
          <t>How to Measure</t>
        </is>
      </c>
      <c r="D8" s="7" t="inlineStr">
        <is>
          <t>Priority</t>
        </is>
      </c>
    </row>
    <row r="9">
      <c r="A9" s="8" t="inlineStr">
        <is>
          <t>Layer 1: Direct Click</t>
        </is>
      </c>
      <c r="B9" s="9" t="inlineStr">
        <is>
          <t>Users who click AI links to your site</t>
        </is>
      </c>
      <c r="C9" s="9" t="inlineStr">
        <is>
          <t>UTM parameters, referral tracking in analytics</t>
        </is>
      </c>
      <c r="D9" s="9" t="inlineStr">
        <is>
          <t>Foundation</t>
        </is>
      </c>
    </row>
    <row r="10">
      <c r="A10" s="10" t="inlineStr">
        <is>
          <t>Layer 2: Branded Search Lift</t>
        </is>
      </c>
      <c r="B10" s="11" t="inlineStr">
        <is>
          <t>Brand search increases after AI exposure</t>
        </is>
      </c>
      <c r="C10" s="11" t="inlineStr">
        <is>
          <t>Google Search Console + AI visibility correlation</t>
        </is>
      </c>
      <c r="D10" s="10" t="inlineStr">
        <is>
          <t>HIGH ★</t>
        </is>
      </c>
    </row>
    <row r="11">
      <c r="A11" s="8" t="inlineStr">
        <is>
          <t>Layer 3: Direct Traffic Lift</t>
        </is>
      </c>
      <c r="B11" s="9" t="inlineStr">
        <is>
          <t>URL direct visits after AI exposure</t>
        </is>
      </c>
      <c r="C11" s="9" t="inlineStr">
        <is>
          <t>Analytics direct traffic + time-series</t>
        </is>
      </c>
      <c r="D11" s="8" t="inlineStr">
        <is>
          <t>HIGH ★</t>
        </is>
      </c>
    </row>
    <row r="12">
      <c r="A12" s="10" t="inlineStr">
        <is>
          <t>Layer 4: Assisted Conversions</t>
        </is>
      </c>
      <c r="B12" s="11" t="inlineStr">
        <is>
          <t>AI present earlier in journey, not last click</t>
        </is>
      </c>
      <c r="C12" s="11" t="inlineStr">
        <is>
          <t>Multi-platform tracking, attribution platforms</t>
        </is>
      </c>
      <c r="D12" s="11" t="inlineStr">
        <is>
          <t>Medium</t>
        </is>
      </c>
    </row>
    <row r="13">
      <c r="A13" s="8" t="inlineStr">
        <is>
          <t>Layer 5: Brand Lift</t>
        </is>
      </c>
      <c r="B13" s="9" t="inlineStr">
        <is>
          <t>'Ghost influence' — awareness built without action</t>
        </is>
      </c>
      <c r="C13" s="9" t="inlineStr">
        <is>
          <t>Survey studies, geo holdout tests</t>
        </is>
      </c>
      <c r="D13" s="8" t="inlineStr">
        <is>
          <t>HIGH ★★ (hardest)</t>
        </is>
      </c>
    </row>
    <row r="15" ht="20" customHeight="1">
      <c r="A15" s="4" t="inlineStr">
        <is>
          <t>INTENT WEIGHTING</t>
        </is>
      </c>
    </row>
    <row r="16" ht="20" customHeight="1">
      <c r="A16" s="7" t="inlineStr">
        <is>
          <t>Intent Stage</t>
        </is>
      </c>
      <c r="B16" s="7" t="inlineStr">
        <is>
          <t>Weight</t>
        </is>
      </c>
      <c r="C16" s="7" t="inlineStr">
        <is>
          <t>Query Examples</t>
        </is>
      </c>
      <c r="D16" s="7" t="inlineStr">
        <is>
          <t>Business Implication</t>
        </is>
      </c>
    </row>
    <row r="17">
      <c r="A17" s="12" t="inlineStr">
        <is>
          <t>Research / Informational</t>
        </is>
      </c>
      <c r="B17" s="13" t="inlineStr">
        <is>
          <t>1×</t>
        </is>
      </c>
      <c r="C17" s="12" t="inlineStr">
        <is>
          <t>what is CRM, how does accounting software work</t>
        </is>
      </c>
      <c r="D17" s="12" t="inlineStr">
        <is>
          <t>Early funnel — months from purchase</t>
        </is>
      </c>
    </row>
    <row r="18">
      <c r="A18" s="11" t="inlineStr">
        <is>
          <t>Comparison / Evaluation</t>
        </is>
      </c>
      <c r="B18" s="14" t="inlineStr">
        <is>
          <t>3×</t>
        </is>
      </c>
      <c r="C18" s="11" t="inlineStr">
        <is>
          <t>HubSpot vs Salesforce, Xero vs QuickBooks</t>
        </is>
      </c>
      <c r="D18" s="11" t="inlineStr">
        <is>
          <t>Mid funnel — actively evaluating</t>
        </is>
      </c>
    </row>
    <row r="19">
      <c r="A19" s="15" t="inlineStr">
        <is>
          <t>Buying / Transactional</t>
        </is>
      </c>
      <c r="B19" s="16" t="inlineStr">
        <is>
          <t>5×</t>
        </is>
      </c>
      <c r="C19" s="15" t="inlineStr">
        <is>
          <t>best CRM for startup, cheap accounting software UK</t>
        </is>
      </c>
      <c r="D19" s="15" t="inlineStr">
        <is>
          <t>Bottom funnel — buying this week</t>
        </is>
      </c>
    </row>
  </sheetData>
  <mergeCells count="6">
    <mergeCell ref="A1:D1"/>
    <mergeCell ref="A5:D5"/>
    <mergeCell ref="A4:D4"/>
    <mergeCell ref="A15:D15"/>
    <mergeCell ref="A7:D7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8" customWidth="1" min="3" max="3"/>
    <col width="28" customWidth="1" min="4" max="4"/>
    <col width="26" customWidth="1" min="5" max="5"/>
    <col width="24" customWidth="1" min="6" max="6"/>
    <col width="18" customWidth="1" min="7" max="7"/>
  </cols>
  <sheetData>
    <row r="1" ht="26" customHeight="1">
      <c r="A1" s="1" t="inlineStr">
        <is>
          <t>Seven AI Attribution Models — Comparison &amp; Selection Guide</t>
        </is>
      </c>
    </row>
    <row r="2" ht="20" customHeight="1">
      <c r="A2" s="7" t="inlineStr">
        <is>
          <t>Model</t>
        </is>
      </c>
      <c r="B2" s="7" t="inlineStr">
        <is>
          <t>Formula</t>
        </is>
      </c>
      <c r="C2" s="7" t="inlineStr">
        <is>
          <t>Best For</t>
        </is>
      </c>
      <c r="D2" s="7" t="inlineStr">
        <is>
          <t>Limitations</t>
        </is>
      </c>
      <c r="E2" s="7" t="inlineStr">
        <is>
          <t>Data Needed</t>
        </is>
      </c>
      <c r="F2" s="7" t="inlineStr">
        <is>
          <t>Use When</t>
        </is>
      </c>
      <c r="G2" s="7" t="inlineStr">
        <is>
          <t>Recommended?</t>
        </is>
      </c>
    </row>
    <row r="3">
      <c r="A3" s="8" t="inlineStr">
        <is>
          <t>1. First-Touch</t>
        </is>
      </c>
      <c r="B3" s="9" t="inlineStr">
        <is>
          <t>100% first AI touchpoint</t>
        </is>
      </c>
      <c r="C3" s="9" t="inlineStr">
        <is>
          <t>New brand awareness measurement</t>
        </is>
      </c>
      <c r="D3" s="9" t="inlineStr">
        <is>
          <t>Ignores all subsequent influence</t>
        </is>
      </c>
      <c r="E3" s="9" t="inlineStr">
        <is>
          <t>Basic referral data</t>
        </is>
      </c>
      <c r="F3" s="9" t="inlineStr">
        <is>
          <t>Launching a new brand</t>
        </is>
      </c>
      <c r="G3" s="9" t="inlineStr">
        <is>
          <t>No</t>
        </is>
      </c>
    </row>
    <row r="4">
      <c r="A4" s="10" t="inlineStr">
        <is>
          <t>2. Last-Touch</t>
        </is>
      </c>
      <c r="B4" s="11" t="inlineStr">
        <is>
          <t>100% final AI touchpoint</t>
        </is>
      </c>
      <c r="C4" s="11" t="inlineStr">
        <is>
          <t>Optimising for final conversion</t>
        </is>
      </c>
      <c r="D4" s="11" t="inlineStr">
        <is>
          <t>Overvalues last click</t>
        </is>
      </c>
      <c r="E4" s="11" t="inlineStr">
        <is>
          <t>Basic referral data</t>
        </is>
      </c>
      <c r="F4" s="11" t="inlineStr">
        <is>
          <t>Short sales cycle</t>
        </is>
      </c>
      <c r="G4" s="11" t="inlineStr">
        <is>
          <t>No</t>
        </is>
      </c>
    </row>
    <row r="5">
      <c r="A5" s="8" t="inlineStr">
        <is>
          <t>3. Linear</t>
        </is>
      </c>
      <c r="B5" s="9" t="inlineStr">
        <is>
          <t>100% ÷ n touchpoints</t>
        </is>
      </c>
      <c r="C5" s="9" t="inlineStr">
        <is>
          <t>Simple fair baseline</t>
        </is>
      </c>
      <c r="D5" s="9" t="inlineStr">
        <is>
          <t>All touches assumed equal</t>
        </is>
      </c>
      <c r="E5" s="9" t="inlineStr">
        <is>
          <t>Multi-touch tracking</t>
        </is>
      </c>
      <c r="F5" s="9" t="inlineStr">
        <is>
          <t>Starting attribution</t>
        </is>
      </c>
      <c r="G5" s="9" t="inlineStr">
        <is>
          <t>For beginners</t>
        </is>
      </c>
    </row>
    <row r="6">
      <c r="A6" s="10" t="inlineStr">
        <is>
          <t>4. Time-Decay</t>
        </is>
      </c>
      <c r="B6" s="11" t="inlineStr">
        <is>
          <t>2^(days/half-life)</t>
        </is>
      </c>
      <c r="C6" s="11" t="inlineStr">
        <is>
          <t>Short cycles with recency correlation</t>
        </is>
      </c>
      <c r="D6" s="11" t="inlineStr">
        <is>
          <t>Undervalues early awareness</t>
        </is>
      </c>
      <c r="E6" s="11" t="inlineStr">
        <is>
          <t>Multi-touch + timestamps</t>
        </is>
      </c>
      <c r="F6" s="11" t="inlineStr">
        <is>
          <t>E-commerce</t>
        </is>
      </c>
      <c r="G6" s="11" t="inlineStr">
        <is>
          <t>For e-commerce</t>
        </is>
      </c>
    </row>
    <row r="7">
      <c r="A7" s="8" t="inlineStr">
        <is>
          <t>5. Position-Based</t>
        </is>
      </c>
      <c r="B7" s="9" t="inlineStr">
        <is>
          <t>40/20/40 (first/middle/last)</t>
        </is>
      </c>
      <c r="C7" s="9" t="inlineStr">
        <is>
          <t>Balanced funnel — both ends valued</t>
        </is>
      </c>
      <c r="D7" s="9" t="inlineStr">
        <is>
          <t>Arbitrary weighting</t>
        </is>
      </c>
      <c r="E7" s="9" t="inlineStr">
        <is>
          <t>Multi-touch tracking</t>
        </is>
      </c>
      <c r="F7" s="9" t="inlineStr">
        <is>
          <t>Balanced funnel</t>
        </is>
      </c>
      <c r="G7" s="9" t="inlineStr">
        <is>
          <t>For B2B</t>
        </is>
      </c>
    </row>
    <row r="8">
      <c r="A8" s="17" t="inlineStr">
        <is>
          <t>6. Intent-Weighted ★</t>
        </is>
      </c>
      <c r="B8" s="15" t="inlineStr">
        <is>
          <t>Credit × Intent weight (5×/3×/1×)</t>
        </is>
      </c>
      <c r="C8" s="15" t="inlineStr">
        <is>
          <t>True revenue influence measurement</t>
        </is>
      </c>
      <c r="D8" s="15" t="inlineStr">
        <is>
          <t>Requires intent classification</t>
        </is>
      </c>
      <c r="E8" s="15" t="inlineStr">
        <is>
          <t>Intent-level query data (UltraScout AI)</t>
        </is>
      </c>
      <c r="F8" s="15" t="inlineStr">
        <is>
          <t>You want revenue prediction</t>
        </is>
      </c>
      <c r="G8" s="17" t="inlineStr">
        <is>
          <t>YES — START HERE</t>
        </is>
      </c>
    </row>
    <row r="9">
      <c r="A9" s="8" t="inlineStr">
        <is>
          <t>7. Data-Driven</t>
        </is>
      </c>
      <c r="B9" s="9" t="inlineStr">
        <is>
          <t>ML-assigned by conversion probability</t>
        </is>
      </c>
      <c r="C9" s="9" t="inlineStr">
        <is>
          <t>Large-scale algorithmic optimisation</t>
        </is>
      </c>
      <c r="D9" s="9" t="inlineStr">
        <is>
          <t>50k+ conversions needed, black-box</t>
        </is>
      </c>
      <c r="E9" s="9" t="inlineStr">
        <is>
          <t>50k+ conversions, ML capability</t>
        </is>
      </c>
      <c r="F9" s="9" t="inlineStr">
        <is>
          <t>Enterprise scale</t>
        </is>
      </c>
      <c r="G9" s="9" t="inlineStr">
        <is>
          <t>Enterprise only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22" customWidth="1" min="1" max="1"/>
    <col width="26" customWidth="1" min="2" max="2"/>
    <col width="50" customWidth="1" min="3" max="3"/>
    <col width="24" customWidth="1" min="4" max="4"/>
    <col width="12" customWidth="1" min="5" max="5"/>
    <col width="34" customWidth="1" min="6" max="6"/>
  </cols>
  <sheetData>
    <row r="1" ht="26" customHeight="1">
      <c r="A1" s="1" t="inlineStr">
        <is>
          <t>Six Methods for Measuring AI Influence — March 2026</t>
        </is>
      </c>
    </row>
    <row r="2" ht="20" customHeight="1">
      <c r="A2" s="7" t="inlineStr">
        <is>
          <t>Method</t>
        </is>
      </c>
      <c r="B2" s="7" t="inlineStr">
        <is>
          <t>What It Captures</t>
        </is>
      </c>
      <c r="C2" s="7" t="inlineStr">
        <is>
          <t>Key Steps</t>
        </is>
      </c>
      <c r="D2" s="7" t="inlineStr">
        <is>
          <t>Tools</t>
        </is>
      </c>
      <c r="E2" s="7" t="inlineStr">
        <is>
          <t>Difficulty</t>
        </is>
      </c>
      <c r="F2" s="7" t="inlineStr">
        <is>
          <t>Strength</t>
        </is>
      </c>
    </row>
    <row r="3">
      <c r="A3" s="8" t="inlineStr">
        <is>
          <t>5.1 Direct Click</t>
        </is>
      </c>
      <c r="B3" s="9" t="inlineStr">
        <is>
          <t>AI link clicks to site</t>
        </is>
      </c>
      <c r="C3" s="9" t="inlineStr">
        <is>
          <t>UTM tag all links → monitor by platform → track conversions</t>
        </is>
      </c>
      <c r="D3" s="9" t="inlineStr">
        <is>
          <t>GA4, Adobe, Mixpanel</t>
        </is>
      </c>
      <c r="E3" s="9" t="inlineStr">
        <is>
          <t>Low</t>
        </is>
      </c>
      <c r="F3" s="9" t="inlineStr">
        <is>
          <t>Easy — but only &lt;10% of interactions</t>
        </is>
      </c>
    </row>
    <row r="4">
      <c r="A4" s="10" t="inlineStr">
        <is>
          <t>5.2 Branded Search Lift ★</t>
        </is>
      </c>
      <c r="B4" s="11" t="inlineStr">
        <is>
          <t>Zero-click AI influence via brand searches</t>
        </is>
      </c>
      <c r="C4" s="11" t="inlineStr">
        <is>
          <t>Baseline → track AI spikes → correlate with branded search → calculate lift × CR × AOV</t>
        </is>
      </c>
      <c r="D4" s="11" t="inlineStr">
        <is>
          <t>GSC, SEMrush, Ahrefs</t>
        </is>
      </c>
      <c r="E4" s="11" t="inlineStr">
        <is>
          <t>Medium</t>
        </is>
      </c>
      <c r="F4" s="11" t="inlineStr">
        <is>
          <t>Captures zero-click influence effectively</t>
        </is>
      </c>
    </row>
    <row r="5">
      <c r="A5" s="10" t="inlineStr">
        <is>
          <t>5.3 Direct Traffic Lift ★</t>
        </is>
      </c>
      <c r="B5" s="11" t="inlineStr">
        <is>
          <t>URL direct visits post-AI</t>
        </is>
      </c>
      <c r="C5" s="11" t="inlineStr">
        <is>
          <t>Segment direct traffic → baseline → correlate with AI visibility → control for other factors</t>
        </is>
      </c>
      <c r="D5" s="11" t="inlineStr">
        <is>
          <t>GA4, Adobe Analytics</t>
        </is>
      </c>
      <c r="E5" s="11" t="inlineStr">
        <is>
          <t>Medium</t>
        </is>
      </c>
      <c r="F5" s="11" t="inlineStr">
        <is>
          <t>Shows strong intent — users who seek you out</t>
        </is>
      </c>
    </row>
    <row r="6">
      <c r="A6" s="10" t="inlineStr">
        <is>
          <t>5.4 Survey-Based ★</t>
        </is>
      </c>
      <c r="B6" s="11" t="inlineStr">
        <is>
          <t>Self-reported AI influence at conversion</t>
        </is>
      </c>
      <c r="C6" s="11" t="inlineStr">
        <is>
          <t>Add survey at conversion → track responses → correlate with visibility</t>
        </is>
      </c>
      <c r="D6" s="11" t="inlineStr">
        <is>
          <t>Qualtrics, Typeform, Hotjar</t>
        </is>
      </c>
      <c r="E6" s="11" t="inlineStr">
        <is>
          <t>Low</t>
        </is>
      </c>
      <c r="F6" s="11" t="inlineStr">
        <is>
          <t>Direct customer feedback, validates other methods</t>
        </is>
      </c>
    </row>
    <row r="7">
      <c r="A7" s="17" t="inlineStr">
        <is>
          <t>5.5 Geo Holdout ★★</t>
        </is>
      </c>
      <c r="B7" s="15" t="inlineStr">
        <is>
          <t>Causal impact across comparable markets</t>
        </is>
      </c>
      <c r="C7" s="15" t="inlineStr">
        <is>
          <t>Select regions → baseline 4-8wks → test in one region → measure delta → validate significance</t>
        </is>
      </c>
      <c r="D7" s="15" t="inlineStr">
        <is>
          <t>MMM platforms, stats tools</t>
        </is>
      </c>
      <c r="E7" s="15" t="inlineStr">
        <is>
          <t>High</t>
        </is>
      </c>
      <c r="F7" s="15" t="inlineStr">
        <is>
          <t>Gold standard — measures causal impact</t>
        </is>
      </c>
    </row>
    <row r="8">
      <c r="A8" s="8" t="inlineStr">
        <is>
          <t>5.6 Time-Series</t>
        </is>
      </c>
      <c r="B8" s="9" t="inlineStr">
        <is>
          <t>Statistical correlation: AI mentions vs conversions</t>
        </is>
      </c>
      <c r="C8" s="9" t="inlineStr">
        <is>
          <t>Gather daily AI + conversion data → correlation → control seasonality → test lag effects</t>
        </is>
      </c>
      <c r="D8" s="9" t="inlineStr">
        <is>
          <t>Python, R, Excel, SPSS</t>
        </is>
      </c>
      <c r="E8" s="9" t="inlineStr">
        <is>
          <t>Medium</t>
        </is>
      </c>
      <c r="F8" s="9" t="inlineStr">
        <is>
          <t>Uses existing data — no special setup</t>
        </is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28" customWidth="1" min="3" max="3"/>
    <col width="48" customWidth="1" min="4" max="4"/>
    <col width="14" customWidth="1" min="5" max="5"/>
    <col width="12" customWidth="1" min="6" max="6"/>
  </cols>
  <sheetData>
    <row r="1" ht="26" customHeight="1">
      <c r="A1" s="1" t="inlineStr">
        <is>
          <t>AI Attribution Implementation Checklist — Step by Step</t>
        </is>
      </c>
    </row>
    <row r="2" ht="20" customHeight="1">
      <c r="A2" s="7" t="inlineStr">
        <is>
          <t>Step</t>
        </is>
      </c>
      <c r="B2" s="7" t="inlineStr">
        <is>
          <t>Phase</t>
        </is>
      </c>
      <c r="C2" s="7" t="inlineStr">
        <is>
          <t>Action</t>
        </is>
      </c>
      <c r="D2" s="7" t="inlineStr">
        <is>
          <t>Detail</t>
        </is>
      </c>
      <c r="E2" s="7" t="inlineStr">
        <is>
          <t>Timeline</t>
        </is>
      </c>
      <c r="F2" s="7" t="inlineStr">
        <is>
          <t>Status</t>
        </is>
      </c>
    </row>
    <row r="3">
      <c r="A3" s="18" t="inlineStr">
        <is>
          <t>Step 1</t>
        </is>
      </c>
      <c r="B3" s="19" t="inlineStr">
        <is>
          <t>Establish Baseline</t>
        </is>
      </c>
      <c r="C3" s="20" t="inlineStr">
        <is>
          <t>Measure current AI visibility</t>
        </is>
      </c>
      <c r="D3" s="20" t="inlineStr">
        <is>
          <t>Use UltraScout AI Platform or similar tools</t>
        </is>
      </c>
      <c r="E3" s="20" t="inlineStr">
        <is>
          <t>Week 1–2</t>
        </is>
      </c>
      <c r="F3" s="20" t="inlineStr">
        <is>
          <t>[ ] To Do</t>
        </is>
      </c>
    </row>
    <row r="4">
      <c r="A4" s="18" t="inlineStr">
        <is>
          <t>Step 1</t>
        </is>
      </c>
      <c r="B4" s="19" t="inlineStr">
        <is>
          <t>Establish Baseline</t>
        </is>
      </c>
      <c r="C4" s="20" t="inlineStr">
        <is>
          <t>Document conversion rates by channel</t>
        </is>
      </c>
      <c r="D4" s="20" t="inlineStr">
        <is>
          <t>Organic, paid, direct, email — all channels</t>
        </is>
      </c>
      <c r="E4" s="20" t="inlineStr">
        <is>
          <t>Week 1–2</t>
        </is>
      </c>
      <c r="F4" s="20" t="inlineStr">
        <is>
          <t>[ ] To Do</t>
        </is>
      </c>
    </row>
    <row r="5">
      <c r="A5" s="18" t="inlineStr">
        <is>
          <t>Step 1</t>
        </is>
      </c>
      <c r="B5" s="19" t="inlineStr">
        <is>
          <t>Establish Baseline</t>
        </is>
      </c>
      <c r="C5" s="20" t="inlineStr">
        <is>
          <t>Set up branded search baseline</t>
        </is>
      </c>
      <c r="D5" s="20" t="inlineStr">
        <is>
          <t>Google Search Console — 8-week baseline minimum</t>
        </is>
      </c>
      <c r="E5" s="20" t="inlineStr">
        <is>
          <t>Week 1–2</t>
        </is>
      </c>
      <c r="F5" s="20" t="inlineStr">
        <is>
          <t>[ ] To Do</t>
        </is>
      </c>
    </row>
    <row r="6">
      <c r="A6" s="18" t="inlineStr">
        <is>
          <t>Step 1</t>
        </is>
      </c>
      <c r="B6" s="19" t="inlineStr">
        <is>
          <t>Establish Baseline</t>
        </is>
      </c>
      <c r="C6" s="20" t="inlineStr">
        <is>
          <t>Prepare UTM tagging</t>
        </is>
      </c>
      <c r="D6" s="20" t="inlineStr">
        <is>
          <t>Tag all AI referral links: utm_source=chatgpt/gemini/perplexity etc</t>
        </is>
      </c>
      <c r="E6" s="20" t="inlineStr">
        <is>
          <t>Week 2–4</t>
        </is>
      </c>
      <c r="F6" s="20" t="inlineStr">
        <is>
          <t>[ ] To Do</t>
        </is>
      </c>
    </row>
    <row r="7">
      <c r="A7" s="21" t="inlineStr">
        <is>
          <t>Step 2</t>
        </is>
      </c>
      <c r="B7" s="22" t="inlineStr">
        <is>
          <t>Choose Model</t>
        </is>
      </c>
      <c r="C7" s="12" t="inlineStr">
        <is>
          <t>Select primary attribution model</t>
        </is>
      </c>
      <c r="D7" s="12" t="inlineStr">
        <is>
          <t>See Models sheet — Intent-Weighted recommended for most</t>
        </is>
      </c>
      <c r="E7" s="12" t="inlineStr">
        <is>
          <t>Week 3</t>
        </is>
      </c>
      <c r="F7" s="12" t="inlineStr">
        <is>
          <t>[ ] To Do</t>
        </is>
      </c>
    </row>
    <row r="8">
      <c r="A8" s="10" t="inlineStr">
        <is>
          <t>Step 3</t>
        </is>
      </c>
      <c r="B8" s="23" t="inlineStr">
        <is>
          <t>Implement Tracking</t>
        </is>
      </c>
      <c r="C8" s="11" t="inlineStr">
        <is>
          <t>Set up AI visibility tracking</t>
        </is>
      </c>
      <c r="D8" s="11" t="inlineStr">
        <is>
          <t>UltraScout AI — track across 5 platforms</t>
        </is>
      </c>
      <c r="E8" s="11" t="inlineStr">
        <is>
          <t>Week 3–6</t>
        </is>
      </c>
      <c r="F8" s="11" t="inlineStr">
        <is>
          <t>[ ] To Do</t>
        </is>
      </c>
    </row>
    <row r="9">
      <c r="A9" s="10" t="inlineStr">
        <is>
          <t>Step 3</t>
        </is>
      </c>
      <c r="B9" s="23" t="inlineStr">
        <is>
          <t>Implement Tracking</t>
        </is>
      </c>
      <c r="C9" s="11" t="inlineStr">
        <is>
          <t>Create analytics segments for AI traffic</t>
        </is>
      </c>
      <c r="D9" s="11" t="inlineStr">
        <is>
          <t>Filter by UTM source in GA4/Adobe</t>
        </is>
      </c>
      <c r="E9" s="11" t="inlineStr">
        <is>
          <t>Week 3–6</t>
        </is>
      </c>
      <c r="F9" s="11" t="inlineStr">
        <is>
          <t>[ ] To Do</t>
        </is>
      </c>
    </row>
    <row r="10">
      <c r="A10" s="10" t="inlineStr">
        <is>
          <t>Step 3</t>
        </is>
      </c>
      <c r="B10" s="23" t="inlineStr">
        <is>
          <t>Implement Tracking</t>
        </is>
      </c>
      <c r="C10" s="11" t="inlineStr">
        <is>
          <t>Add survey at conversion points</t>
        </is>
      </c>
      <c r="D10" s="11" t="inlineStr">
        <is>
          <t>'Did you encounter us on AI before visiting?'</t>
        </is>
      </c>
      <c r="E10" s="11" t="inlineStr">
        <is>
          <t>Week 4–6</t>
        </is>
      </c>
      <c r="F10" s="11" t="inlineStr">
        <is>
          <t>[ ] To Do</t>
        </is>
      </c>
    </row>
    <row r="11">
      <c r="A11" s="17" t="inlineStr">
        <is>
          <t>Step 4</t>
        </is>
      </c>
      <c r="B11" s="24" t="inlineStr">
        <is>
          <t>Incrementality</t>
        </is>
      </c>
      <c r="C11" s="15" t="inlineStr">
        <is>
          <t>Design geo holdout test</t>
        </is>
      </c>
      <c r="D11" s="15" t="inlineStr">
        <is>
          <t>Select comparable regions — min 4-week baseline</t>
        </is>
      </c>
      <c r="E11" s="15" t="inlineStr">
        <is>
          <t>Month 2</t>
        </is>
      </c>
      <c r="F11" s="15" t="inlineStr">
        <is>
          <t>[ ] To Do</t>
        </is>
      </c>
    </row>
    <row r="12">
      <c r="A12" s="17" t="inlineStr">
        <is>
          <t>Step 4</t>
        </is>
      </c>
      <c r="B12" s="24" t="inlineStr">
        <is>
          <t>Incrementality</t>
        </is>
      </c>
      <c r="C12" s="15" t="inlineStr">
        <is>
          <t>Run baseline period</t>
        </is>
      </c>
      <c r="D12" s="15" t="inlineStr">
        <is>
          <t>4–8 weeks, both regions, no intervention</t>
        </is>
      </c>
      <c r="E12" s="15" t="inlineStr">
        <is>
          <t>Month 2–3</t>
        </is>
      </c>
      <c r="F12" s="15" t="inlineStr">
        <is>
          <t>[ ] To Do</t>
        </is>
      </c>
    </row>
    <row r="13">
      <c r="A13" s="17" t="inlineStr">
        <is>
          <t>Step 4</t>
        </is>
      </c>
      <c r="B13" s="24" t="inlineStr">
        <is>
          <t>Incrementality</t>
        </is>
      </c>
      <c r="C13" s="15" t="inlineStr">
        <is>
          <t>Run test period</t>
        </is>
      </c>
      <c r="D13" s="15" t="inlineStr">
        <is>
          <t>8–12 weeks, AI campaign in test region only</t>
        </is>
      </c>
      <c r="E13" s="15" t="inlineStr">
        <is>
          <t>Month 3–6</t>
        </is>
      </c>
      <c r="F13" s="15" t="inlineStr">
        <is>
          <t>[ ] To Do</t>
        </is>
      </c>
    </row>
    <row r="14">
      <c r="A14" s="17" t="inlineStr">
        <is>
          <t>Step 4</t>
        </is>
      </c>
      <c r="B14" s="24" t="inlineStr">
        <is>
          <t>Incrementality</t>
        </is>
      </c>
      <c r="C14" s="15" t="inlineStr">
        <is>
          <t>Calculate incrementality</t>
        </is>
      </c>
      <c r="D14" s="15" t="inlineStr">
        <is>
          <t>(Test lift) − (Control lift) = incremental conversions</t>
        </is>
      </c>
      <c r="E14" s="15" t="inlineStr">
        <is>
          <t>Month 6</t>
        </is>
      </c>
      <c r="F14" s="15" t="inlineStr">
        <is>
          <t>[ ] To Do</t>
        </is>
      </c>
    </row>
    <row r="15">
      <c r="A15" s="25" t="inlineStr">
        <is>
          <t>Step 5</t>
        </is>
      </c>
      <c r="B15" s="26" t="inlineStr">
        <is>
          <t>Calculate ROI</t>
        </is>
      </c>
      <c r="C15" s="27" t="inlineStr">
        <is>
          <t>Calculate AI programme ROI</t>
        </is>
      </c>
      <c r="D15" s="27" t="inlineStr">
        <is>
          <t>(Incremental Revenue − Cost) ÷ Cost × 100</t>
        </is>
      </c>
      <c r="E15" s="27" t="inlineStr">
        <is>
          <t>Ongoing</t>
        </is>
      </c>
      <c r="F15" s="27" t="inlineStr">
        <is>
          <t>[ ] To Do</t>
        </is>
      </c>
    </row>
    <row r="16">
      <c r="A16" s="8" t="inlineStr">
        <is>
          <t>Step 6</t>
        </is>
      </c>
      <c r="B16" s="28" t="inlineStr">
        <is>
          <t>Operationalise</t>
        </is>
      </c>
      <c r="C16" s="9" t="inlineStr">
        <is>
          <t>Build attribution into dashboards</t>
        </is>
      </c>
      <c r="D16" s="9" t="inlineStr">
        <is>
          <t>Weekly/monthly AI attribution reporting</t>
        </is>
      </c>
      <c r="E16" s="9" t="inlineStr">
        <is>
          <t>Ongoing</t>
        </is>
      </c>
      <c r="F16" s="9" t="inlineStr">
        <is>
          <t>[ ] To Do</t>
        </is>
      </c>
    </row>
    <row r="17">
      <c r="A17" s="8" t="inlineStr">
        <is>
          <t>Step 6</t>
        </is>
      </c>
      <c r="B17" s="28" t="inlineStr">
        <is>
          <t>Operationalise</t>
        </is>
      </c>
      <c r="C17" s="9" t="inlineStr">
        <is>
          <t>Share with stakeholders</t>
        </is>
      </c>
      <c r="D17" s="9" t="inlineStr">
        <is>
          <t>Marketing, finance, leadership — quarterly review</t>
        </is>
      </c>
      <c r="E17" s="9" t="inlineStr">
        <is>
          <t>Ongoing</t>
        </is>
      </c>
      <c r="F17" s="9" t="inlineStr">
        <is>
          <t>[ ] To Do</t>
        </is>
      </c>
    </row>
    <row r="18">
      <c r="A18" s="8" t="inlineStr">
        <is>
          <t>Step 6</t>
        </is>
      </c>
      <c r="B18" s="28" t="inlineStr">
        <is>
          <t>Operationalise</t>
        </is>
      </c>
      <c r="C18" s="9" t="inlineStr">
        <is>
          <t>Quarterly model review</t>
        </is>
      </c>
      <c r="D18" s="9" t="inlineStr">
        <is>
          <t>AI behaviour changes — update attribution approach</t>
        </is>
      </c>
      <c r="E18" s="9" t="inlineStr">
        <is>
          <t>Every 90 days</t>
        </is>
      </c>
      <c r="F18" s="9" t="inlineStr">
        <is>
          <t>[ ] To Do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6" customWidth="1" min="3" max="3"/>
    <col width="6" customWidth="1" min="4" max="4"/>
  </cols>
  <sheetData>
    <row r="1" ht="26" customHeight="1">
      <c r="A1" s="1" t="inlineStr">
        <is>
          <t>AI Attribution ROI Calculator — Enter figures in blue cells</t>
        </is>
      </c>
    </row>
    <row r="2">
      <c r="A2" s="29" t="inlineStr">
        <is>
          <t>Blue cells = your inputs. All other cells auto-calculate. Based on Intent-Weighted Attribution + Branded Search Lift.</t>
        </is>
      </c>
      <c r="B2" s="3" t="n"/>
      <c r="C2" s="3" t="n"/>
      <c r="D2" s="3" t="n"/>
    </row>
    <row r="4" ht="20" customHeight="1">
      <c r="A4" s="4" t="inlineStr">
        <is>
          <t>INPUTS — YOUR AI PROGRAMME</t>
        </is>
      </c>
    </row>
    <row r="5">
      <c r="A5" s="30" t="inlineStr">
        <is>
          <t>Monthly AI brand mentions (all platforms)</t>
        </is>
      </c>
      <c r="B5" s="31" t="n">
        <v>150</v>
      </c>
      <c r="C5" s="32" t="n"/>
      <c r="D5" s="32" t="n"/>
    </row>
    <row r="6">
      <c r="A6" s="30" t="inlineStr">
        <is>
          <t>% of mentions that are buying-intent</t>
        </is>
      </c>
      <c r="B6" s="31" t="n">
        <v>0.2</v>
      </c>
      <c r="C6" s="32" t="n"/>
      <c r="D6" s="32" t="n"/>
    </row>
    <row r="7">
      <c r="A7" s="30" t="inlineStr">
        <is>
          <t>% of mentions that are comparison-intent</t>
        </is>
      </c>
      <c r="B7" s="31" t="n">
        <v>0.35</v>
      </c>
      <c r="C7" s="32" t="n"/>
      <c r="D7" s="32" t="n"/>
    </row>
    <row r="8">
      <c r="A8" s="30" t="inlineStr">
        <is>
          <t>% of mentions that are research-intent</t>
        </is>
      </c>
      <c r="B8" s="31" t="n">
        <v>0.45</v>
      </c>
      <c r="C8" s="32" t="n"/>
      <c r="D8" s="32" t="n"/>
    </row>
    <row r="9">
      <c r="A9" s="30" t="inlineStr">
        <is>
          <t>Branded search lift from AI (% increase)</t>
        </is>
      </c>
      <c r="B9" s="31" t="n">
        <v>0.18</v>
      </c>
      <c r="C9" s="32" t="n"/>
      <c r="D9" s="32" t="n"/>
    </row>
    <row r="10">
      <c r="A10" s="30" t="inlineStr">
        <is>
          <t>Baseline monthly branded searches</t>
        </is>
      </c>
      <c r="B10" s="31" t="n">
        <v>5000</v>
      </c>
      <c r="C10" s="32" t="n"/>
      <c r="D10" s="32" t="n"/>
    </row>
    <row r="11">
      <c r="A11" s="30" t="inlineStr">
        <is>
          <t>Branded search → website conversion rate</t>
        </is>
      </c>
      <c r="B11" s="31" t="n">
        <v>0.08</v>
      </c>
      <c r="C11" s="32" t="n"/>
      <c r="D11" s="32" t="n"/>
    </row>
    <row r="12">
      <c r="A12" s="30" t="inlineStr">
        <is>
          <t>Average order / contract value (£)</t>
        </is>
      </c>
      <c r="B12" s="31" t="n">
        <v>250</v>
      </c>
      <c r="C12" s="32" t="n"/>
      <c r="D12" s="32" t="n"/>
    </row>
    <row r="13">
      <c r="A13" s="30" t="inlineStr">
        <is>
          <t>Monthly cost of AI programme (£)</t>
        </is>
      </c>
      <c r="B13" s="31" t="n">
        <v>1500</v>
      </c>
      <c r="C13" s="32" t="n"/>
      <c r="D13" s="32" t="n"/>
    </row>
    <row r="15" ht="20" customHeight="1">
      <c r="A15" s="4" t="inlineStr">
        <is>
          <t>CALCULATED OUTPUTS — AI INFLUENCE SCORE &amp; ROI</t>
        </is>
      </c>
    </row>
    <row r="16">
      <c r="A16" s="33" t="inlineStr">
        <is>
          <t>Intent-Weighted Visibility Score</t>
        </is>
      </c>
      <c r="B16" s="34">
        <f>B5*(B6*5 + B7*3 + B8*1)</f>
        <v/>
      </c>
      <c r="C16" s="3" t="n"/>
      <c r="D16" s="3" t="n"/>
    </row>
    <row r="17">
      <c r="A17" s="30" t="inlineStr">
        <is>
          <t>Branded search lift (incremental searches/mo)</t>
        </is>
      </c>
      <c r="B17" s="35">
        <f>B10*B9</f>
        <v/>
      </c>
      <c r="C17" s="32" t="n"/>
      <c r="D17" s="32" t="n"/>
    </row>
    <row r="18">
      <c r="A18" s="33" t="inlineStr">
        <is>
          <t>Incremental conversions from branded search</t>
        </is>
      </c>
      <c r="B18" s="34">
        <f>B17*B11</f>
        <v/>
      </c>
      <c r="C18" s="3" t="n"/>
      <c r="D18" s="3" t="n"/>
    </row>
    <row r="19">
      <c r="A19" s="30" t="inlineStr">
        <is>
          <t>Monthly AI-attributed revenue (£)</t>
        </is>
      </c>
      <c r="B19" s="35">
        <f>B18*B12</f>
        <v/>
      </c>
      <c r="C19" s="32" t="n"/>
      <c r="D19" s="32" t="n"/>
    </row>
    <row r="20">
      <c r="A20" s="33" t="inlineStr">
        <is>
          <t>Annual AI-attributed revenue (£)</t>
        </is>
      </c>
      <c r="B20" s="34">
        <f>B19*12</f>
        <v/>
      </c>
      <c r="C20" s="3" t="n"/>
      <c r="D20" s="3" t="n"/>
    </row>
    <row r="21">
      <c r="A21" s="30" t="inlineStr">
        <is>
          <t>Annual programme cost (£)</t>
        </is>
      </c>
      <c r="B21" s="35">
        <f>B13*12</f>
        <v/>
      </c>
      <c r="C21" s="32" t="n"/>
      <c r="D21" s="32" t="n"/>
    </row>
    <row r="22">
      <c r="A22" s="33" t="inlineStr">
        <is>
          <t>Annual ROI (%)</t>
        </is>
      </c>
      <c r="B22" s="34">
        <f>(B20-B21)/B21*100</f>
        <v/>
      </c>
      <c r="C22" s="3" t="n"/>
      <c r="D22" s="3" t="n"/>
    </row>
    <row r="23">
      <c r="A23" s="30" t="inlineStr">
        <is>
          <t>Revenue per £1 invested</t>
        </is>
      </c>
      <c r="B23" s="35">
        <f>B20/B21</f>
        <v/>
      </c>
      <c r="C23" s="32" t="n"/>
      <c r="D23" s="32" t="n"/>
    </row>
  </sheetData>
  <mergeCells count="4">
    <mergeCell ref="A1:D1"/>
    <mergeCell ref="A4:D4"/>
    <mergeCell ref="A2:D2"/>
    <mergeCell ref="A15:D1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5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26" customWidth="1" min="3" max="3"/>
    <col width="22" customWidth="1" min="4" max="4"/>
    <col width="22" customWidth="1" min="5" max="5"/>
    <col width="24" customWidth="1" min="6" max="6"/>
    <col width="20" customWidth="1" min="7" max="7"/>
    <col width="40" customWidth="1" min="8" max="8"/>
  </cols>
  <sheetData>
    <row r="1" ht="26" customHeight="1">
      <c r="A1" s="1" t="inlineStr">
        <is>
          <t>AI Attribution — Real-World Case Studies  |  March 2026</t>
        </is>
      </c>
    </row>
    <row r="2" ht="20" customHeight="1">
      <c r="A2" s="7" t="inlineStr">
        <is>
          <t>Case Study</t>
        </is>
      </c>
      <c r="B2" s="7" t="inlineStr">
        <is>
          <t>Industry</t>
        </is>
      </c>
      <c r="C2" s="7" t="inlineStr">
        <is>
          <t>Approach</t>
        </is>
      </c>
      <c r="D2" s="7" t="inlineStr">
        <is>
          <t>Key Result 1</t>
        </is>
      </c>
      <c r="E2" s="7" t="inlineStr">
        <is>
          <t>Key Result 2</t>
        </is>
      </c>
      <c r="F2" s="7" t="inlineStr">
        <is>
          <t>Key Result 3</t>
        </is>
      </c>
      <c r="G2" s="7" t="inlineStr">
        <is>
          <t>Incrementality Validated?</t>
        </is>
      </c>
      <c r="H2" s="7" t="inlineStr">
        <is>
          <t>Takeaway</t>
        </is>
      </c>
    </row>
    <row r="3" ht="42" customHeight="1">
      <c r="A3" s="8" t="inlineStr">
        <is>
          <t>Client A — Confidential</t>
        </is>
      </c>
      <c r="B3" s="9" t="inlineStr">
        <is>
          <t>Food &amp; Beverage DTC</t>
        </is>
      </c>
      <c r="C3" s="9" t="inlineStr">
        <is>
          <t>Intent-Weighted + Branded Search Lift + Survey</t>
        </is>
      </c>
      <c r="D3" s="9" t="inlineStr">
        <is>
          <t>AI Visibility: 15.1% → 21.4%</t>
        </is>
      </c>
      <c r="E3" s="9" t="inlineStr">
        <is>
          <t>+28% branded search lift</t>
        </is>
      </c>
      <c r="F3" s="9" t="inlineStr">
        <is>
          <t>19% customers reported AI exposure</t>
        </is>
      </c>
      <c r="G3" s="9" t="inlineStr">
        <is>
          <t>YES — 24% incremental (geo holdout)</t>
        </is>
      </c>
      <c r="H3" s="9" t="inlineStr">
        <is>
          <t>Multi-layer measurement essential — clicks show only 10% of picture</t>
        </is>
      </c>
    </row>
    <row r="4" ht="42" customHeight="1">
      <c r="A4" s="10" t="inlineStr">
        <is>
          <t>Confidential UK FinTech Startup</t>
        </is>
      </c>
      <c r="B4" s="11" t="inlineStr">
        <is>
          <t>Financial Services / Affiliate</t>
        </is>
      </c>
      <c r="C4" s="11" t="inlineStr">
        <is>
          <t>Position-Based + Data-Driven Validation</t>
        </is>
      </c>
      <c r="D4" s="11" t="inlineStr">
        <is>
          <t>23% of conversions had AI touchpoints</t>
        </is>
      </c>
      <c r="E4" s="11" t="inlineStr">
        <is>
          <t>£450,000 annual AI-attributed revenue</t>
        </is>
      </c>
      <c r="F4" s="11" t="inlineStr">
        <is>
          <t>Survey: 19% self-reported vs 23% attributed</t>
        </is>
      </c>
      <c r="G4" s="11" t="inlineStr">
        <is>
          <t>Partial — survey validation</t>
        </is>
      </c>
      <c r="H4" s="11" t="inlineStr">
        <is>
          <t>Position-based works well for long B2B journeys; validate with surveys</t>
        </is>
      </c>
    </row>
    <row r="5" ht="42" customHeight="1">
      <c r="A5" s="8" t="inlineStr">
        <is>
          <t>HouseFresh (Public)</t>
        </is>
      </c>
      <c r="B5" s="9" t="inlineStr">
        <is>
          <t>Publishing / Affiliate Reviews</t>
        </is>
      </c>
      <c r="C5" s="9" t="inlineStr">
        <is>
          <t>Brand Lift Study + Direct Traffic Analysis</t>
        </is>
      </c>
      <c r="D5" s="9" t="inlineStr">
        <is>
          <t>4× original peak traffic via direct channels</t>
        </is>
      </c>
      <c r="E5" s="9" t="inlineStr">
        <is>
          <t>+240% direct traffic post-pivot</t>
        </is>
      </c>
      <c r="F5" s="9" t="inlineStr">
        <is>
          <t>15k email + 50k YouTube subscribers</t>
        </is>
      </c>
      <c r="G5" s="9" t="inlineStr">
        <is>
          <t>N/A — dependency shift measurement</t>
        </is>
      </c>
      <c r="H5" s="9" t="inlineStr">
        <is>
          <t>Sometimes attribution reveals you must diversify, not just optimise</t>
        </is>
      </c>
    </row>
  </sheetData>
  <mergeCells count="1">
    <mergeCell ref="A1:H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36" customWidth="1" min="3" max="3"/>
    <col width="46" customWidth="1" min="4" max="4"/>
    <col width="12" customWidth="1" min="5" max="5"/>
  </cols>
  <sheetData>
    <row r="1" ht="26" customHeight="1">
      <c r="A1" s="1" t="inlineStr">
        <is>
          <t>Common Mistakes in AI Attribution — &amp; How to Fix Them</t>
        </is>
      </c>
    </row>
    <row r="2" ht="20" customHeight="1">
      <c r="A2" s="7" t="inlineStr">
        <is>
          <t>#</t>
        </is>
      </c>
      <c r="B2" s="7" t="inlineStr">
        <is>
          <t>Mistake</t>
        </is>
      </c>
      <c r="C2" s="7" t="inlineStr">
        <is>
          <t>The Problem</t>
        </is>
      </c>
      <c r="D2" s="7" t="inlineStr">
        <is>
          <t>The Fix</t>
        </is>
      </c>
      <c r="E2" s="7" t="inlineStr">
        <is>
          <t>Priority</t>
        </is>
      </c>
    </row>
    <row r="3">
      <c r="A3" s="25" t="inlineStr">
        <is>
          <t>1</t>
        </is>
      </c>
      <c r="B3" s="27" t="inlineStr">
        <is>
          <t>Only measuring clicks</t>
        </is>
      </c>
      <c r="C3" s="27" t="inlineStr">
        <is>
          <t>You miss 90%+ of AI influence</t>
        </is>
      </c>
      <c r="D3" s="27" t="inlineStr">
        <is>
          <t>Add branded search lift, direct traffic, and survey validation</t>
        </is>
      </c>
      <c r="E3" s="36" t="inlineStr">
        <is>
          <t>Critical</t>
        </is>
      </c>
    </row>
    <row r="4">
      <c r="A4" s="25" t="inlineStr">
        <is>
          <t>2</t>
        </is>
      </c>
      <c r="B4" s="27" t="inlineStr">
        <is>
          <t>Last-click attribution only</t>
        </is>
      </c>
      <c r="C4" s="27" t="inlineStr">
        <is>
          <t>AI rarely gets last-click credit — appears worthless</t>
        </is>
      </c>
      <c r="D4" s="27" t="inlineStr">
        <is>
          <t>Use position-based or intent-weighted models</t>
        </is>
      </c>
      <c r="E4" s="36" t="inlineStr">
        <is>
          <t>Critical</t>
        </is>
      </c>
    </row>
    <row r="5">
      <c r="A5" s="10" t="inlineStr">
        <is>
          <t>3</t>
        </is>
      </c>
      <c r="B5" s="11" t="inlineStr">
        <is>
          <t>Ignoring intent weighting</t>
        </is>
      </c>
      <c r="C5" s="11" t="inlineStr">
        <is>
          <t>Research mentions look as valuable as buying mentions</t>
        </is>
      </c>
      <c r="D5" s="11" t="inlineStr">
        <is>
          <t>Apply 5×/3×/1× weights to buying/comparison/research</t>
        </is>
      </c>
      <c r="E5" s="23" t="inlineStr">
        <is>
          <t>High</t>
        </is>
      </c>
    </row>
    <row r="6">
      <c r="A6" s="10" t="inlineStr">
        <is>
          <t>4</t>
        </is>
      </c>
      <c r="B6" s="11" t="inlineStr">
        <is>
          <t>No incrementality testing</t>
        </is>
      </c>
      <c r="C6" s="11" t="inlineStr">
        <is>
          <t>Don't know if attributed conversions would happen anyway</t>
        </is>
      </c>
      <c r="D6" s="11" t="inlineStr">
        <is>
          <t>Run geo holdout tests annually</t>
        </is>
      </c>
      <c r="E6" s="23" t="inlineStr">
        <is>
          <t>High</t>
        </is>
      </c>
    </row>
    <row r="7">
      <c r="A7" s="10" t="inlineStr">
        <is>
          <t>5</t>
        </is>
      </c>
      <c r="B7" s="11" t="inlineStr">
        <is>
          <t>Attributing all branded search to AI</t>
        </is>
      </c>
      <c r="C7" s="11" t="inlineStr">
        <is>
          <t>Branded search increases from many sources</t>
        </is>
      </c>
      <c r="D7" s="11" t="inlineStr">
        <is>
          <t>Use control regions, time-series, and survey validation</t>
        </is>
      </c>
      <c r="E7" s="23" t="inlineStr">
        <is>
          <t>High</t>
        </is>
      </c>
    </row>
    <row r="8">
      <c r="A8" s="8" t="inlineStr">
        <is>
          <t>6</t>
        </is>
      </c>
      <c r="B8" s="9" t="inlineStr">
        <is>
          <t>Not accounting for cross-device</t>
        </is>
      </c>
      <c r="C8" s="9" t="inlineStr">
        <is>
          <t>AI mobile → purchase desktop looks like two users</t>
        </is>
      </c>
      <c r="D8" s="9" t="inlineStr">
        <is>
          <t>Use identity resolution or accept and adjust for it</t>
        </is>
      </c>
      <c r="E8" s="28" t="inlineStr">
        <is>
          <t>Medium</t>
        </is>
      </c>
    </row>
    <row r="9">
      <c r="A9" s="10" t="inlineStr">
        <is>
          <t>7</t>
        </is>
      </c>
      <c r="B9" s="11" t="inlineStr">
        <is>
          <t>Over-relying on a single method</t>
        </is>
      </c>
      <c r="C9" s="11" t="inlineStr">
        <is>
          <t>All methods have biases and blind spots</t>
        </is>
      </c>
      <c r="D9" s="11" t="inlineStr">
        <is>
          <t>Triangulate — use multiple methods, look for convergence</t>
        </is>
      </c>
      <c r="E9" s="23" t="inlineStr">
        <is>
          <t>High</t>
        </is>
      </c>
    </row>
    <row r="10">
      <c r="A10" s="8" t="inlineStr">
        <is>
          <t>8</t>
        </is>
      </c>
      <c r="B10" s="9" t="inlineStr">
        <is>
          <t>Not updating models</t>
        </is>
      </c>
      <c r="C10" s="9" t="inlineStr">
        <is>
          <t>AI platforms change rapidly</t>
        </is>
      </c>
      <c r="D10" s="9" t="inlineStr">
        <is>
          <t>Review and update attribution approach quarterly</t>
        </is>
      </c>
      <c r="E10" s="28" t="inlineStr">
        <is>
          <t>Medium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2026-03-08T20:37:32Z</dcterms:created>
  <dcterms:modified xmlns:dcterms="http://purl.org/dc/terms/" xmlns:xsi="http://www.w3.org/2001/XMLSchema-instance" xsi:type="dcterms:W3CDTF">2026-03-08T20:37:32Z</dcterms:modified>
</cp:coreProperties>
</file>